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aellegarcia/Documents/1 - GAEL29/MARCHES/A/2023 2024/FICHIERS POUR EASYLIS/3EME TRI 23 24 ENVOI EASYLIS/"/>
    </mc:Choice>
  </mc:AlternateContent>
  <xr:revisionPtr revIDLastSave="0" documentId="13_ncr:1_{12F7EA4C-EB82-364E-AC19-89AD08BE31C9}" xr6:coauthVersionLast="47" xr6:coauthVersionMax="47" xr10:uidLastSave="{00000000-0000-0000-0000-000000000000}"/>
  <bookViews>
    <workbookView xWindow="3100" yWindow="500" windowWidth="29740" windowHeight="19840" tabRatio="850" activeTab="1" xr2:uid="{00000000-000D-0000-FFFF-FFFF00000000}"/>
  </bookViews>
  <sheets>
    <sheet name="RENSEIGNEMENTS PPF" sheetId="44" r:id="rId1"/>
    <sheet name="SURG PPF" sheetId="35" r:id="rId2"/>
    <sheet name="LAITIERS PPF" sheetId="47" r:id="rId3"/>
    <sheet name="LABELS ALLERGENES" sheetId="45" r:id="rId4"/>
    <sheet name="JRS LIVRAISON PPF" sheetId="4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'LAITIERS PPF'!$A$5:$R$1187</definedName>
    <definedName name="_xlnm._FilterDatabase" localSheetId="1" hidden="1">'SURG PPF'!$A$5:$R$270</definedName>
    <definedName name="_FOS1" localSheetId="4">#REF!</definedName>
    <definedName name="_FOS1" localSheetId="3">#REF!</definedName>
    <definedName name="_FOS1" localSheetId="2">#REF!</definedName>
    <definedName name="_FOS1" localSheetId="1">#REF!</definedName>
    <definedName name="_FOS1">#REF!</definedName>
    <definedName name="_FOS1_1" localSheetId="4">#REF!</definedName>
    <definedName name="_FOS1_1" localSheetId="3">#REF!</definedName>
    <definedName name="_FOS1_1" localSheetId="2">#REF!</definedName>
    <definedName name="_FOS1_1" localSheetId="1">#REF!</definedName>
    <definedName name="_FOS1_1">#REF!</definedName>
    <definedName name="_FOS2" localSheetId="4">#REF!</definedName>
    <definedName name="_FOS2" localSheetId="3">#REF!</definedName>
    <definedName name="_FOS2" localSheetId="2">#REF!</definedName>
    <definedName name="_FOS2" localSheetId="1">#REF!</definedName>
    <definedName name="_FOS2">#REF!</definedName>
    <definedName name="_FOS2_1" localSheetId="4">#REF!</definedName>
    <definedName name="_FOS2_1" localSheetId="3">#REF!</definedName>
    <definedName name="_FOS2_1" localSheetId="2">#REF!</definedName>
    <definedName name="_FOS2_1" localSheetId="1">#REF!</definedName>
    <definedName name="_FOS2_1">#REF!</definedName>
    <definedName name="_FOS3" localSheetId="4">#REF!</definedName>
    <definedName name="_FOS3" localSheetId="3">#REF!</definedName>
    <definedName name="_FOS3" localSheetId="2">#REF!</definedName>
    <definedName name="_FOS3" localSheetId="1">#REF!</definedName>
    <definedName name="_FOS3">#REF!</definedName>
    <definedName name="_FOS3_1" localSheetId="4">#REF!</definedName>
    <definedName name="_FOS3_1" localSheetId="3">#REF!</definedName>
    <definedName name="_FOS3_1" localSheetId="2">#REF!</definedName>
    <definedName name="_FOS3_1" localSheetId="1">#REF!</definedName>
    <definedName name="_FOS3_1">#REF!</definedName>
    <definedName name="_psh2" localSheetId="4">[1]CESSION!#REF!</definedName>
    <definedName name="_psh2" localSheetId="3">[1]CESSION!#REF!</definedName>
    <definedName name="_psh2" localSheetId="2">[2]CESSION!#REF!</definedName>
    <definedName name="_psh2" localSheetId="1">[1]CESSION!#REF!</definedName>
    <definedName name="_psh2">[1]CESSION!#REF!</definedName>
    <definedName name="BAS" localSheetId="4">'[3]BASE 290409'!$1:$1048576</definedName>
    <definedName name="BAS" localSheetId="3">'[3]BASE 290409'!$1:$1048576</definedName>
    <definedName name="BAS" localSheetId="2">'[4]BASE 290409'!$A:$IV</definedName>
    <definedName name="BAS" localSheetId="1">'[3]BASE 290409'!$1:$1048576</definedName>
    <definedName name="BAS">'[3]BASE 290409'!$A:$IV</definedName>
    <definedName name="BASE" localSheetId="4">#REF!</definedName>
    <definedName name="BASE" localSheetId="3">#REF!</definedName>
    <definedName name="BASE" localSheetId="2">#REF!</definedName>
    <definedName name="BASE" localSheetId="1">#REF!</definedName>
    <definedName name="BASE">#REF!</definedName>
    <definedName name="base1" localSheetId="4">#REF!</definedName>
    <definedName name="base1" localSheetId="3">#REF!</definedName>
    <definedName name="base1" localSheetId="2">#REF!</definedName>
    <definedName name="base1" localSheetId="1">#REF!</definedName>
    <definedName name="base1">#REF!</definedName>
    <definedName name="baseg" localSheetId="4">#REF!</definedName>
    <definedName name="baseg" localSheetId="3">#REF!</definedName>
    <definedName name="baseg" localSheetId="2">#REF!</definedName>
    <definedName name="baseg" localSheetId="1">#REF!</definedName>
    <definedName name="baseg">#REF!</definedName>
    <definedName name="baset1" localSheetId="4">#REF!</definedName>
    <definedName name="baset1" localSheetId="3">#REF!</definedName>
    <definedName name="baset1" localSheetId="2">#REF!</definedName>
    <definedName name="baset1" localSheetId="1">#REF!</definedName>
    <definedName name="baset1">#REF!</definedName>
    <definedName name="Code" localSheetId="4">#REF!</definedName>
    <definedName name="Code" localSheetId="3">#REF!</definedName>
    <definedName name="Code" localSheetId="2">#REF!</definedName>
    <definedName name="Code" localSheetId="1">#REF!</definedName>
    <definedName name="Code">#REF!</definedName>
    <definedName name="echine1" localSheetId="4">[1]CESSION!#REF!</definedName>
    <definedName name="echine1" localSheetId="3">[1]CESSION!#REF!</definedName>
    <definedName name="echine1" localSheetId="2">[2]CESSION!#REF!</definedName>
    <definedName name="echine1" localSheetId="1">[1]CESSION!#REF!</definedName>
    <definedName name="echine1">[1]CESSION!#REF!</definedName>
    <definedName name="empl" localSheetId="4">#REF!</definedName>
    <definedName name="empl" localSheetId="3">#REF!</definedName>
    <definedName name="empl" localSheetId="2">#REF!</definedName>
    <definedName name="empl" localSheetId="1">#REF!</definedName>
    <definedName name="empl">#REF!</definedName>
    <definedName name="ETABLISSEMENT" localSheetId="4">#REF!</definedName>
    <definedName name="ETABLISSEMENT" localSheetId="3">#REF!</definedName>
    <definedName name="ETABLISSEMENT" localSheetId="2">#REF!</definedName>
    <definedName name="ETABLISSEMENT" localSheetId="1">#REF!</definedName>
    <definedName name="ETABLISSEMENT">#REF!</definedName>
    <definedName name="ETABLISSEMENT22" localSheetId="4">#REF!</definedName>
    <definedName name="ETABLISSEMENT22" localSheetId="3">#REF!</definedName>
    <definedName name="ETABLISSEMENT22" localSheetId="2">#REF!</definedName>
    <definedName name="ETABLISSEMENT22" localSheetId="1">#REF!</definedName>
    <definedName name="ETABLISSEMENT22">#REF!</definedName>
    <definedName name="FOS" localSheetId="4">#REF!</definedName>
    <definedName name="FOS" localSheetId="3">#REF!</definedName>
    <definedName name="FOS" localSheetId="2">#REF!</definedName>
    <definedName name="FOS" localSheetId="1">#REF!</definedName>
    <definedName name="FOS">#REF!</definedName>
    <definedName name="FOS_1" localSheetId="4">#REF!</definedName>
    <definedName name="FOS_1" localSheetId="3">#REF!</definedName>
    <definedName name="FOS_1" localSheetId="2">#REF!</definedName>
    <definedName name="FOS_1" localSheetId="1">#REF!</definedName>
    <definedName name="FOS_1">#REF!</definedName>
    <definedName name="FOSPAP" localSheetId="4">#REF!</definedName>
    <definedName name="FOSPAP" localSheetId="3">#REF!</definedName>
    <definedName name="FOSPAP" localSheetId="2">#REF!</definedName>
    <definedName name="FOSPAP" localSheetId="1">#REF!</definedName>
    <definedName name="FOSPAP">#REF!</definedName>
    <definedName name="FREQ" localSheetId="4">#REF!</definedName>
    <definedName name="FREQ" localSheetId="3">#REF!</definedName>
    <definedName name="FREQ" localSheetId="2">#REF!</definedName>
    <definedName name="FREQ" localSheetId="1">#REF!</definedName>
    <definedName name="FREQ">#REF!</definedName>
    <definedName name="GEMRCN" localSheetId="4">#REF!</definedName>
    <definedName name="GEMRCN" localSheetId="3">#REF!</definedName>
    <definedName name="GEMRCN" localSheetId="2">#REF!</definedName>
    <definedName name="GEMRCN" localSheetId="1">#REF!</definedName>
    <definedName name="GEMRCN">#REF!</definedName>
    <definedName name="_xlnm.Print_Titles" localSheetId="2">'LAITIERS PPF'!$5:$5</definedName>
    <definedName name="_xlnm.Print_Titles" localSheetId="1">'SURG PPF'!$5:$5</definedName>
    <definedName name="ORIG" localSheetId="4">#REF!</definedName>
    <definedName name="ORIG" localSheetId="3">#REF!</definedName>
    <definedName name="ORIG" localSheetId="2">#REF!</definedName>
    <definedName name="ORIG" localSheetId="1">#REF!</definedName>
    <definedName name="ORIG">#REF!</definedName>
    <definedName name="PRIX" localSheetId="4">#REF!</definedName>
    <definedName name="PRIX" localSheetId="3">#REF!</definedName>
    <definedName name="PRIX" localSheetId="2">#REF!</definedName>
    <definedName name="PRIX" localSheetId="1">#REF!</definedName>
    <definedName name="PRIX">#REF!</definedName>
    <definedName name="PROP" localSheetId="4">#REF!</definedName>
    <definedName name="PROP" localSheetId="3">#REF!</definedName>
    <definedName name="PROP" localSheetId="2">#REF!</definedName>
    <definedName name="PROP" localSheetId="1">#REF!</definedName>
    <definedName name="PROP">#REF!</definedName>
    <definedName name="QUANTITE" localSheetId="4">#REF!</definedName>
    <definedName name="QUANTITE" localSheetId="3">#REF!</definedName>
    <definedName name="QUANTITE" localSheetId="2">#REF!</definedName>
    <definedName name="QUANTITE" localSheetId="1">#REF!</definedName>
    <definedName name="QUANTITE">#REF!</definedName>
    <definedName name="REGION" localSheetId="4">#REF!</definedName>
    <definedName name="REGION" localSheetId="3">#REF!</definedName>
    <definedName name="REGION" localSheetId="2">#REF!</definedName>
    <definedName name="REGION" localSheetId="1">#REF!</definedName>
    <definedName name="REGION">#REF!</definedName>
    <definedName name="Remise" localSheetId="4">#REF!</definedName>
    <definedName name="Remise" localSheetId="3">#REF!</definedName>
    <definedName name="Remise" localSheetId="2">#REF!</definedName>
    <definedName name="Remise" localSheetId="1">#REF!</definedName>
    <definedName name="Remise">#REF!</definedName>
    <definedName name="rotilonge" localSheetId="4">[1]CESSION!#REF!</definedName>
    <definedName name="rotilonge" localSheetId="3">[1]CESSION!#REF!</definedName>
    <definedName name="rotilonge" localSheetId="2">[2]CESSION!#REF!</definedName>
    <definedName name="rotilonge" localSheetId="1">[1]CESSION!#REF!</definedName>
    <definedName name="rotilonge">[1]CESSION!#REF!</definedName>
    <definedName name="sem_au_cours" localSheetId="4">#REF!</definedName>
    <definedName name="sem_au_cours" localSheetId="3">#REF!</definedName>
    <definedName name="sem_au_cours" localSheetId="2">#REF!</definedName>
    <definedName name="sem_au_cours" localSheetId="1">#REF!</definedName>
    <definedName name="sem_au_cours">#REF!</definedName>
    <definedName name="TTC" localSheetId="2">[5]A!$A$1:$F$282</definedName>
    <definedName name="TTC" localSheetId="1">[5]A!$A$1:$F$282</definedName>
    <definedName name="TTC">[5]A!$A$1:$F$282</definedName>
    <definedName name="Z_209B8185_B698_4166_8B25_1D60E43609AE_.wvu.PrintArea" localSheetId="2" hidden="1">'LAITIERS PPF'!$A$4:$A$36</definedName>
    <definedName name="Z_209B8185_B698_4166_8B25_1D60E43609AE_.wvu.PrintTitles" localSheetId="2" hidden="1">'LAITIERS PPF'!#REF!</definedName>
    <definedName name="_xlnm.Print_Area" localSheetId="2">'LAITIERS PPF'!$A$1:$P$154</definedName>
    <definedName name="_xlnm.Print_Area" localSheetId="0">'RENSEIGNEMENTS PPF'!$A$1:$G$32</definedName>
    <definedName name="_xlnm.Print_Area" localSheetId="1">'SURG PPF'!$A$1:$R$180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47" l="1"/>
</calcChain>
</file>

<file path=xl/sharedStrings.xml><?xml version="1.0" encoding="utf-8"?>
<sst xmlns="http://schemas.openxmlformats.org/spreadsheetml/2006/main" count="4519" uniqueCount="1222">
  <si>
    <t>KG</t>
  </si>
  <si>
    <t>500G</t>
  </si>
  <si>
    <t>1KG</t>
  </si>
  <si>
    <t>MARQUE</t>
  </si>
  <si>
    <t>Délai de livraison :</t>
  </si>
  <si>
    <t>Délai de paiement :</t>
  </si>
  <si>
    <t>Port :</t>
  </si>
  <si>
    <t>Minimum de commande :</t>
  </si>
  <si>
    <t>Secteur géographique couvert :</t>
  </si>
  <si>
    <t>29-22</t>
  </si>
  <si>
    <t>COORDONNEES PRECISES</t>
  </si>
  <si>
    <t>NOM :</t>
  </si>
  <si>
    <t>ADRESSE :</t>
  </si>
  <si>
    <t xml:space="preserve">TEL : </t>
  </si>
  <si>
    <t>MAIL :</t>
  </si>
  <si>
    <t>Réclamations / Retours :</t>
  </si>
  <si>
    <t>2,5KG</t>
  </si>
  <si>
    <t xml:space="preserve">SITE
INTERNET : </t>
  </si>
  <si>
    <t>CONDITIONS SPECIFIQUES ACCORDEES "GAEL29-22" :</t>
  </si>
  <si>
    <t xml:space="preserve">    RESTAURATION</t>
  </si>
  <si>
    <t>Loi Egalim : Accompagnement des établissements</t>
  </si>
  <si>
    <t>Bons de livraison chiffrés</t>
  </si>
  <si>
    <t>COMMUNES</t>
  </si>
  <si>
    <t>L</t>
  </si>
  <si>
    <t>M</t>
  </si>
  <si>
    <t>J</t>
  </si>
  <si>
    <t>V</t>
  </si>
  <si>
    <t>FINISTERE</t>
  </si>
  <si>
    <t>BODILIS</t>
  </si>
  <si>
    <t>BOURG BLANC</t>
  </si>
  <si>
    <t xml:space="preserve">BREST </t>
  </si>
  <si>
    <t>CROZON</t>
  </si>
  <si>
    <t>DIRINON</t>
  </si>
  <si>
    <t>GOUEZEC</t>
  </si>
  <si>
    <t>GUIPAVAS</t>
  </si>
  <si>
    <t>LANDEDA</t>
  </si>
  <si>
    <t>LANDERNEAU</t>
  </si>
  <si>
    <t xml:space="preserve">LANDIVISIAU </t>
  </si>
  <si>
    <t>LOCQUIREC</t>
  </si>
  <si>
    <t>MILIZAC</t>
  </si>
  <si>
    <t>MORLAIX</t>
  </si>
  <si>
    <t>PLABENNEC</t>
  </si>
  <si>
    <t>PLOMODIERN</t>
  </si>
  <si>
    <t>PLOUDANIEL</t>
  </si>
  <si>
    <t>PLOUGASTEL DAOULAS</t>
  </si>
  <si>
    <t>PLOUIDER</t>
  </si>
  <si>
    <t>PLOUNEVENTER</t>
  </si>
  <si>
    <t>PLOUNEVEZ LOCHRIST</t>
  </si>
  <si>
    <t>PLOUVIEN</t>
  </si>
  <si>
    <t>PLOUVORN</t>
  </si>
  <si>
    <t>PONT-L'ABBE CEDEX</t>
  </si>
  <si>
    <t>QUIMPER</t>
  </si>
  <si>
    <t>ST RENAN</t>
  </si>
  <si>
    <t>ST THONAN</t>
  </si>
  <si>
    <t>TREGLONOU</t>
  </si>
  <si>
    <t>COTES D'ARMOR</t>
  </si>
  <si>
    <t>CREHEN</t>
  </si>
  <si>
    <t>DINAN</t>
  </si>
  <si>
    <t>LA HARMOYE</t>
  </si>
  <si>
    <t>LOUDEAC</t>
  </si>
  <si>
    <t>PLELAN LE PETIT</t>
  </si>
  <si>
    <t>PLESTIN LES GREVES</t>
  </si>
  <si>
    <t>PLOEUC SUR LIE</t>
  </si>
  <si>
    <t>PLOUBAZLANEC</t>
  </si>
  <si>
    <t>QUINTIN</t>
  </si>
  <si>
    <t>ROSTRENEN</t>
  </si>
  <si>
    <t>SAINT GOUENO</t>
  </si>
  <si>
    <t>SAINT MARTIN-DES-PRES</t>
  </si>
  <si>
    <t>2KG</t>
  </si>
  <si>
    <t>ENTREES - FEUILLETES - PIZZAS - PLATS</t>
  </si>
  <si>
    <t>135G</t>
  </si>
  <si>
    <t>50G</t>
  </si>
  <si>
    <t>65G</t>
  </si>
  <si>
    <t>80G</t>
  </si>
  <si>
    <t>70G</t>
  </si>
  <si>
    <t>PIZZA FROMAGE BANDE - 500G</t>
  </si>
  <si>
    <t>OMELETTE NATURE DEMI-LUNE 90 G</t>
  </si>
  <si>
    <t>SAMOUSSA LEGUMES 50G</t>
  </si>
  <si>
    <t>LEGUMES</t>
  </si>
  <si>
    <t xml:space="preserve">AIL COUPE </t>
  </si>
  <si>
    <t>BROCOLIS</t>
  </si>
  <si>
    <t>BRUNOISE DE LEGUMES</t>
  </si>
  <si>
    <t xml:space="preserve">BRUNOISE PROVENCALE                        </t>
  </si>
  <si>
    <t>CAROTTES CUBES</t>
  </si>
  <si>
    <t>CAROTTES RONDELLES</t>
  </si>
  <si>
    <t>JEUNES CAROTTES</t>
  </si>
  <si>
    <t>CHAMPIGNONS EMINCES</t>
  </si>
  <si>
    <t>CHOUX FLEURS - 30/60</t>
  </si>
  <si>
    <t>COURGETTES RONDELLES</t>
  </si>
  <si>
    <t>ECHALOTTES COUPEES</t>
  </si>
  <si>
    <t>FRITES PRE-CUITES 9/9 BI TEMPERATURE</t>
  </si>
  <si>
    <t xml:space="preserve">FRITES 6/6 </t>
  </si>
  <si>
    <t>HARICOTS BEURRE FINS</t>
  </si>
  <si>
    <t>HARICOTS VERTS TRES FINS</t>
  </si>
  <si>
    <t xml:space="preserve">JULIENNE LEGUMES CAROTTES COURGETTES CELERIS </t>
  </si>
  <si>
    <t>LEGUMES COUSCOUS</t>
  </si>
  <si>
    <t>LEGUMES POUR TAJINE</t>
  </si>
  <si>
    <t>MACEDOINE LEGUMES</t>
  </si>
  <si>
    <t>OIGNONS EMINCES</t>
  </si>
  <si>
    <t>OIGNONS EN CUBES</t>
  </si>
  <si>
    <t>PETITS POIS CAROTTES</t>
  </si>
  <si>
    <t>PETITS POIS</t>
  </si>
  <si>
    <t>POELEE BRETONNE</t>
  </si>
  <si>
    <t>POELEE CAMPAGNARDE</t>
  </si>
  <si>
    <t>POELEE MERIDIONALE</t>
  </si>
  <si>
    <t>POELEE LYONNAISE</t>
  </si>
  <si>
    <t>POELEE RATATOUILLE A L'HUILE D'OLIVE</t>
  </si>
  <si>
    <t xml:space="preserve">POIREAUX RONDELLES </t>
  </si>
  <si>
    <t>POIVRONS ROUGES ET VERTS DUO EN LANIERES</t>
  </si>
  <si>
    <t>POMMES DE TERRE RISSOLEES</t>
  </si>
  <si>
    <t xml:space="preserve">QUARTIERS DE POMME DE TERRE AVEC PEAU </t>
  </si>
  <si>
    <t xml:space="preserve">POMMES NOISETTES </t>
  </si>
  <si>
    <t>POMMES RISSOLEES EASY</t>
  </si>
  <si>
    <t>POTATOES BURGER KETCHUP 170G</t>
  </si>
  <si>
    <t>PRINTANIERE DE LEGUMES</t>
  </si>
  <si>
    <t>RATATOUILLE</t>
  </si>
  <si>
    <t xml:space="preserve">RATATOUILLE CUISINE A L'HUILE D'OLIVE EXPRESS      </t>
  </si>
  <si>
    <t>100G</t>
  </si>
  <si>
    <t>LEGUMES CUITS Français</t>
  </si>
  <si>
    <t>CAROTTES DUO ORANGES ET JAUNES</t>
  </si>
  <si>
    <t>90G</t>
  </si>
  <si>
    <t>EMINCE VEGETAL BIO - VRAC - 2,5KG</t>
  </si>
  <si>
    <t>EMINCE VEGETAL CURRY BIO - VRAC - 2,5KG</t>
  </si>
  <si>
    <t>BOULETTE SOJA TOMATE BASILIC - 20G</t>
  </si>
  <si>
    <t>CROQ VEGGIE FROMAGE PANE 100 G X 2.5 KG</t>
  </si>
  <si>
    <t>CROUSTI FROMAGE EMMENTAL 100G</t>
  </si>
  <si>
    <t>PANE DE BLE VEGETAL IQF 100 G  2,5 KG</t>
  </si>
  <si>
    <t>120G</t>
  </si>
  <si>
    <t>17/19G</t>
  </si>
  <si>
    <t>PATES FEUILLETEES - PATES PIZZA</t>
  </si>
  <si>
    <t xml:space="preserve">PLAQUE FEUILLETEE CRUE BEURRE </t>
  </si>
  <si>
    <t xml:space="preserve">PIZZA GASTROPLAQUE  PRETE A CUIRE </t>
  </si>
  <si>
    <t>650G</t>
  </si>
  <si>
    <t>FOND DE PIZZA CRUE EN PLAQUE GASTRO 520MMX320MM - 700G</t>
  </si>
  <si>
    <t>700G</t>
  </si>
  <si>
    <t>DESSERTS - PATISSERIE</t>
  </si>
  <si>
    <t>GLACES</t>
  </si>
  <si>
    <t>50ML</t>
  </si>
  <si>
    <t>60 ML</t>
  </si>
  <si>
    <t>125ML</t>
  </si>
  <si>
    <t>120 ML</t>
  </si>
  <si>
    <t>85ML</t>
  </si>
  <si>
    <t>DESSERTS - GATEAUX</t>
  </si>
  <si>
    <t>BROWNIE</t>
  </si>
  <si>
    <t>CHOUX PARFUM VANILLE</t>
  </si>
  <si>
    <t>FLAN PATISSIER CUIT DECOUPE</t>
  </si>
  <si>
    <t xml:space="preserve">MINI CHOUX </t>
  </si>
  <si>
    <t xml:space="preserve">PARIS BREST </t>
  </si>
  <si>
    <t xml:space="preserve">TARTE POMMES PREDECOUPEE 10P </t>
  </si>
  <si>
    <t>VIENNOISERIES</t>
  </si>
  <si>
    <t>BEIGNET ROND CHOCOLAT NOISETTE</t>
  </si>
  <si>
    <t>CROISSANT - PRE POUSSE</t>
  </si>
  <si>
    <t xml:space="preserve">DONUT CHOCOLAT </t>
  </si>
  <si>
    <t xml:space="preserve">DONUT SUCRE </t>
  </si>
  <si>
    <t>CHAUSSON AUX POMMES 85G</t>
  </si>
  <si>
    <t>FRUITS</t>
  </si>
  <si>
    <t>MELANGE FRUITS ROUGES</t>
  </si>
  <si>
    <t xml:space="preserve">VIANDES/VOLAILLES </t>
  </si>
  <si>
    <t>BŒUF</t>
  </si>
  <si>
    <t>BŒUF BOULETTES 15% MG 70% VIANDE VBF</t>
  </si>
  <si>
    <t>30G</t>
  </si>
  <si>
    <t>BŒUF STEAK HACHE CUIT  15% MG VBF</t>
  </si>
  <si>
    <t>CHEESEBURGER VBF</t>
  </si>
  <si>
    <t>125G</t>
  </si>
  <si>
    <t xml:space="preserve">EGRAINEE BŒUF  VBF - 15 % M.G. </t>
  </si>
  <si>
    <t>LASAGNES BOLOGNAISE EXCELLENCE 18% VBF</t>
  </si>
  <si>
    <t>DINDE / DINDONNEAU</t>
  </si>
  <si>
    <t>PORC</t>
  </si>
  <si>
    <t>POULET</t>
  </si>
  <si>
    <t>FILET DE POULET (60/90G)</t>
  </si>
  <si>
    <t>20G</t>
  </si>
  <si>
    <t>BOULETTE DE VOLAILLE KEFTA 30 G</t>
  </si>
  <si>
    <t>VEAU</t>
  </si>
  <si>
    <t>VEAU NORMANDIN 15%MG 100G</t>
  </si>
  <si>
    <t>140G</t>
  </si>
  <si>
    <t>DIVERS</t>
  </si>
  <si>
    <t>EMINCES DE KEBAB PRECUITS VOLAILLE VEAU</t>
  </si>
  <si>
    <t>POISSONS</t>
  </si>
  <si>
    <t>POISSONS BLANCS</t>
  </si>
  <si>
    <t>130G</t>
  </si>
  <si>
    <t>150G</t>
  </si>
  <si>
    <t>110G</t>
  </si>
  <si>
    <t>60/80G</t>
  </si>
  <si>
    <t>100/120G</t>
  </si>
  <si>
    <t>POISSON BLANC CUBES 25G</t>
  </si>
  <si>
    <t>25G</t>
  </si>
  <si>
    <t>MERLU BLANC CŒUR DE FILET DU CAP</t>
  </si>
  <si>
    <t>POISSONS MEUNIERE ET PANES</t>
  </si>
  <si>
    <t>COLIN BEAUFILET ALASKA PANE CAC PACIFIQUE IQF</t>
  </si>
  <si>
    <t>POISSONS FRITS</t>
  </si>
  <si>
    <t>40G/60G</t>
  </si>
  <si>
    <t>NUGGETS DE POISSON PREFRITS 22G</t>
  </si>
  <si>
    <t>22G</t>
  </si>
  <si>
    <t>55G</t>
  </si>
  <si>
    <t>170G</t>
  </si>
  <si>
    <t>60G</t>
  </si>
  <si>
    <t>HARI&amp;CO</t>
  </si>
  <si>
    <t>BOULETTE BLE FACON THAI PANEE</t>
  </si>
  <si>
    <t>70/100G</t>
  </si>
  <si>
    <t>90/100G</t>
  </si>
  <si>
    <t>60/80</t>
  </si>
  <si>
    <t>120G/140G</t>
  </si>
  <si>
    <t>170/200G</t>
  </si>
  <si>
    <t>25G/35G</t>
  </si>
  <si>
    <t>JOURS DE LIVRAISON</t>
  </si>
  <si>
    <t>1 kg</t>
  </si>
  <si>
    <t>2 KG</t>
  </si>
  <si>
    <t xml:space="preserve">GAMME VEGE </t>
  </si>
  <si>
    <t>15 place Sanquer - 29200 BREST - 02 98 41 45 33 - gael29@e-c.bzh</t>
  </si>
  <si>
    <t>1er Octobre 2023 - 30 Septembre 2024</t>
  </si>
  <si>
    <t>SIRET</t>
  </si>
  <si>
    <r>
      <rPr>
        <i/>
        <sz val="11"/>
        <rFont val="Arial"/>
        <family val="2"/>
      </rPr>
      <t>INTERLOCUTEURS</t>
    </r>
    <r>
      <rPr>
        <sz val="11"/>
        <rFont val="Arial"/>
        <family val="2"/>
      </rPr>
      <t xml:space="preserve"> : 
</t>
    </r>
    <r>
      <rPr>
        <i/>
        <sz val="11"/>
        <rFont val="Arial"/>
        <family val="2"/>
      </rPr>
      <t>Noms, numéros de téléphone et mails des personnes référentes dans votre entreprise</t>
    </r>
  </si>
  <si>
    <t>Une de ses options doit obtenir une réponse positive, afin d'éviter des retards de traitement de facture et par conséquent de paiement.</t>
  </si>
  <si>
    <t xml:space="preserve">Etes vous en mesure de fournir : </t>
  </si>
  <si>
    <t xml:space="preserve">LABELS  </t>
  </si>
  <si>
    <t xml:space="preserve">ALLERGENES </t>
  </si>
  <si>
    <r>
      <rPr>
        <b/>
        <sz val="14"/>
        <color indexed="10"/>
        <rFont val="Calibri"/>
        <family val="2"/>
      </rPr>
      <t>Labels du produit</t>
    </r>
    <r>
      <rPr>
        <b/>
        <sz val="14"/>
        <color indexed="8"/>
        <rFont val="Calibri"/>
        <family val="2"/>
      </rPr>
      <t xml:space="preserve">
</t>
    </r>
    <r>
      <rPr>
        <b/>
        <u/>
        <sz val="14"/>
        <color indexed="8"/>
        <rFont val="Calibri"/>
        <family val="2"/>
      </rPr>
      <t>Proposition de liste :</t>
    </r>
    <r>
      <rPr>
        <b/>
        <sz val="14"/>
        <color indexed="8"/>
        <rFont val="Calibri"/>
        <family val="2"/>
      </rPr>
      <t xml:space="preserve">
AOP - Appellation origine protegée
AOC - Appellation origine contrôlée
BBC - Bleu blanc Cœur
BIO - Agriculture Biologique
EPD - Ecolabel pêche durable
EQU - Commerce equitable
FERM - Fermier, produit à la ferme
HVE - Haute valeur environnementale
IGP - Indication géographique protégée
LR - Label Rouge
MSC - Pêche durable
RUP - Région ultra-périphérique
STG - Spécialité traditionnelle garantie
PF - Produits français 
VAL - Valorisation
VF - Viande française
ASC - Aquaculture Stewardship Council</t>
    </r>
  </si>
  <si>
    <r>
      <rPr>
        <b/>
        <sz val="14"/>
        <color indexed="10"/>
        <rFont val="Calibri"/>
        <family val="2"/>
      </rPr>
      <t>Allergènes du produit (14)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Calibri"/>
        <family val="2"/>
      </rPr>
      <t>GLUTEN
CRUSTACE
OEUF
POISSON
ARACHIDE
SOJA
LAIT
FRUIT A COQUE
CELERI
MOUTARDE
SESAME
SULFITE
LUPIN
MOLLUSQUE
La liste des allergènes est périodiquement révisée en fonction des évaluations scientifiques</t>
    </r>
  </si>
  <si>
    <t>Séparé par un ";" sans espace de part et d'autre</t>
  </si>
  <si>
    <t xml:space="preserve">NOM </t>
  </si>
  <si>
    <t>Compléter avec une X</t>
  </si>
  <si>
    <t>REFERENCE CODE ARTICLE</t>
  </si>
  <si>
    <t>TAUX
TVA</t>
  </si>
  <si>
    <t>Unité de facturation</t>
  </si>
  <si>
    <t>Unité de commande  (la plus petite unité commandable (Sans notion de conditionnement)</t>
  </si>
  <si>
    <t>Poids de l’Unité de Production ou PNE (Poids Net Egouté) en Grammes</t>
  </si>
  <si>
    <t>Combien y a-t-il d'UF dans 1 UC ? Exprimé en UF</t>
  </si>
  <si>
    <t>CONDITIONNEMENT</t>
  </si>
  <si>
    <t>EGALIM oui/non</t>
  </si>
  <si>
    <t>ALLERGENES (espacés d'un ;)</t>
  </si>
  <si>
    <t>OBSERVATIONS EVENTUELLES (les libéllés précis doivent être indiqués colonne A)</t>
  </si>
  <si>
    <t>QUICHE LORRAINE 1KG</t>
  </si>
  <si>
    <t>CERVELAS CAMPAGNARD 135G</t>
  </si>
  <si>
    <t>FEUILLETE HOT-DOG KETCHUP 70G</t>
  </si>
  <si>
    <t xml:space="preserve">PENNE CUITE 1KGx5 /5KG </t>
  </si>
  <si>
    <t>PIZZA 65G</t>
  </si>
  <si>
    <t>QUICHE LORRAINE 65G</t>
  </si>
  <si>
    <t xml:space="preserve">BARRES GLACEES : MARS </t>
  </si>
  <si>
    <t xml:space="preserve">BARRES GLACEES : LION </t>
  </si>
  <si>
    <t xml:space="preserve">BARRES GLACEES : SNICKERS </t>
  </si>
  <si>
    <t xml:space="preserve">BARRES GLACEES : TWIX  </t>
  </si>
  <si>
    <t>BATONNET CREME GLACEE 60 ML VANILLE</t>
  </si>
  <si>
    <t>BATONNET CREME GLACEE 60 ML CHOCOLAT</t>
  </si>
  <si>
    <t>BATONNET CREME GLACEE 60 ML FRAISE</t>
  </si>
  <si>
    <t>CONE GLACE VANILLE</t>
  </si>
  <si>
    <t>TIMBALLE VANILLE/FRAISE</t>
  </si>
  <si>
    <t>TIMBALLE VANILLE/CHOCOLAT</t>
  </si>
  <si>
    <t>CONE GLACE CHOCOLAT</t>
  </si>
  <si>
    <t>CONE GLACE FRAISE</t>
  </si>
  <si>
    <t xml:space="preserve">ECLAIR CHOCOLAT </t>
  </si>
  <si>
    <t xml:space="preserve">ECLAIR VANILLE </t>
  </si>
  <si>
    <t xml:space="preserve">ECLAIR CAFE </t>
  </si>
  <si>
    <t xml:space="preserve">BEIGNET - CONFITURE </t>
  </si>
  <si>
    <t>BEIGNET - POMME</t>
  </si>
  <si>
    <t>BEIGNET - CHOCOLAT</t>
  </si>
  <si>
    <t>BEIGNET - NATURE</t>
  </si>
  <si>
    <t>DONUT DARKY CHOCOLAT</t>
  </si>
  <si>
    <t>BARRES GLACEES : CRUNCH</t>
  </si>
  <si>
    <t>BARRES GLACEES : CARAMBAR</t>
  </si>
  <si>
    <t xml:space="preserve">PLAQUE LASAGNES CRUES FORMAT GASTRO 520MMX320MM </t>
  </si>
  <si>
    <t>COLIN ALASKA MEUNIERE CAC 100G</t>
  </si>
  <si>
    <t>COLIN ALASKA MEUNIERE CAC 110G</t>
  </si>
  <si>
    <t>COLIN ALASKA MEUNIERE CAC 120G</t>
  </si>
  <si>
    <t>POISSON BLANC PANE S/A CUIT A CŒUR 80G</t>
  </si>
  <si>
    <t>POISSON BLANC PANE S/A CUIT A CŒUR 100G</t>
  </si>
  <si>
    <t>POISSON BLANC PANE S/A CUIT A CŒUR 120G</t>
  </si>
  <si>
    <t>COLIN BEAUFILET ALASKA MEUNIERE 100/120G ATLANTIQUE NE 100G</t>
  </si>
  <si>
    <t>COLIN BEAUFILET ALASKA MEUNIERE 100/120G ATLANTIQUE NE 120G</t>
  </si>
  <si>
    <t>POISSON BLANC MEUNIERE CAC 70G /6KG</t>
  </si>
  <si>
    <t>CALAMAR BEIGNET A LA ROMAINE 40G/60G</t>
  </si>
  <si>
    <t xml:space="preserve">DIP &amp; FISH COLIN ALASKA PREFRIT 25/35G  5KG                                  </t>
  </si>
  <si>
    <t>MERLU BLANC CŒUR DE FILET DU CAP 110G</t>
  </si>
  <si>
    <t>MERLU BLANC CŒUR DE FILET DU CAP 130G</t>
  </si>
  <si>
    <t>CABILLAUD DOS ATLANTIQUE NORD E 130G</t>
  </si>
  <si>
    <t>CABILLAUD DOS ATLANTIQUE NORD E 150G</t>
  </si>
  <si>
    <t>CABILLAUD S/P S/A MSC 90G</t>
  </si>
  <si>
    <t>CABILLAUD S/P S/A MSC 110G</t>
  </si>
  <si>
    <t>COLIN ALASKA DOS S/P S/A O PACIFIQUE 60/80G</t>
  </si>
  <si>
    <t>COLIN ALASKA DOS S/P S/A O PACIFIQUE 90G</t>
  </si>
  <si>
    <t>COLIN ALASKA DOS S/P S/A O PACIFIQUE 100/120G</t>
  </si>
  <si>
    <t>COLIN DOS ALASKA S/P S/A S/T 110G</t>
  </si>
  <si>
    <t>COLIN DOS ALASKA S/P S/A S/T 130G</t>
  </si>
  <si>
    <t>COLIN LIEU DOS SA SP ST  ATL NORD E 90G</t>
  </si>
  <si>
    <t>COLIN LIEU DOS SA SP ST  ATL NORD E100G</t>
  </si>
  <si>
    <t>BŒUF STEAK HACHE 15% MG VBF</t>
  </si>
  <si>
    <t>DINDE ESCALOPE VIENNOISE 125G</t>
  </si>
  <si>
    <t>DINDONNEAU CORDON BLEU CUIT 70G</t>
  </si>
  <si>
    <t>DINDONNEAU CORDON BLEU CUIT 100G</t>
  </si>
  <si>
    <t>DINDONNEAU CORDON BLEU CUIT 125G</t>
  </si>
  <si>
    <t>20/50G</t>
  </si>
  <si>
    <t>60/90G</t>
  </si>
  <si>
    <t>NEMS DE POULET CUIT 50G</t>
  </si>
  <si>
    <t>NUGGETS DE POULET FILET 20G</t>
  </si>
  <si>
    <t>POULET WINGS 30G</t>
  </si>
  <si>
    <t>VEAU PAUPIETTE 100G</t>
  </si>
  <si>
    <t>VEAU PAUPIETTE 140G</t>
  </si>
  <si>
    <t>VEAU PAUPIETTE JUNIOR S/PORC S/FICELE 80G</t>
  </si>
  <si>
    <t>SAUTE DE VEAU 60/80G</t>
  </si>
  <si>
    <t>AGNEAU BOULETTE 30G</t>
  </si>
  <si>
    <t>SUNDAY CARAMEL 125 ML</t>
  </si>
  <si>
    <t>SUNDAY CARAMEL 100 ML</t>
  </si>
  <si>
    <t>100ML</t>
  </si>
  <si>
    <t>BROWNIE NOIX DE PECAN</t>
  </si>
  <si>
    <t>FEUILLETE FROMAGE DORE CRU 65G</t>
  </si>
  <si>
    <t>FEUILLETE FROMAGE DORE CRU 80G</t>
  </si>
  <si>
    <t>TAJINES LEGUMES AUX ABRICOTS EXPRESS</t>
  </si>
  <si>
    <t>EGRAINEE DE POIS BIO</t>
  </si>
  <si>
    <t>PANE BLE/TOM./MOZZA CUIT 100G ST2.5KG X2</t>
  </si>
  <si>
    <t>RIZ LONG CUIT ASSAIS. ST2.5KG X4</t>
  </si>
  <si>
    <t>MEZZE PENE ASSAIS. ST2KG X4</t>
  </si>
  <si>
    <t>TOMATE FARCIE VEGETAR.120G CT6KG</t>
  </si>
  <si>
    <t>CAROTTES BLANCHIES RONDELLES</t>
  </si>
  <si>
    <t>EGRAINEE VEGETALE SOJA CUIT IQF</t>
  </si>
  <si>
    <t>BOULETTE SARRASIN LENTIL.DAV ST2.5KG X2</t>
  </si>
  <si>
    <t>P'TIT COLIN IQF QSA MSC 20/40G CT5KG</t>
  </si>
  <si>
    <t>CHOU-F CUIT ST2.5KG X4</t>
  </si>
  <si>
    <t>80/100G</t>
  </si>
  <si>
    <t xml:space="preserve">VIANDE BOEUF EGRAINEE 15% MG 1 KG X 5 BRETAGNE FRANCE VBF                       </t>
  </si>
  <si>
    <t xml:space="preserve">DONUT POULET PEPITES FROMAGE FONDU PANE CUIT 100 G ENV IQF X 2.5 KG             </t>
  </si>
  <si>
    <t xml:space="preserve">COEUR FILET MERLU BLANC DU CAP S/A S/P IQF MSC 120/140 G ENV X 5 KG ATL SE      </t>
  </si>
  <si>
    <t xml:space="preserve">BROCHETTE POISSON BLANC NATURE S/A ST IQF 140 G X 6 KG KRILL ESSENTIEL          </t>
  </si>
  <si>
    <t xml:space="preserve">GAUFRE DE BRUXELLES 85 G X 24                                                   </t>
  </si>
  <si>
    <t>BARRES GLACEES : SNICKERS CRIPS</t>
  </si>
  <si>
    <t xml:space="preserve">DIVERS POISSONS </t>
  </si>
  <si>
    <t xml:space="preserve">GNOCCHI NATURES 2,5KGx4 /10KG </t>
  </si>
  <si>
    <t>AIGUIL. PLT PANE CORNFLAKS 5kg SURG FRA</t>
  </si>
  <si>
    <t>ESCALOPE DE DINDE VIENNOISE VF IQF 80/100G X5KG</t>
  </si>
  <si>
    <t>PENNE CUITE 2kgX4</t>
  </si>
  <si>
    <t>CROISILLON EMMENTAL 70 G X60</t>
  </si>
  <si>
    <t>FRITES EAYSY 9/9</t>
  </si>
  <si>
    <t>CAROTTES RONDELLES CUITES</t>
  </si>
  <si>
    <t>COURGETTES RONDELLES CUITES</t>
  </si>
  <si>
    <t>PEPITES DE HOKI AUX 3 CEREALES  32G KG</t>
  </si>
  <si>
    <t>PLEIN FILET DE COLIN LIEU S/P S/A NORD 90G KG</t>
  </si>
  <si>
    <t>PLEIN FILET DE MERLU  S/P S/A 90G KG</t>
  </si>
  <si>
    <t>PLEIN FILET DE SAUMON SAUVAGE 110G KG</t>
  </si>
  <si>
    <t>POISSON PANE CUIT A CŒUR 70G  G 72% KG</t>
  </si>
  <si>
    <t>TOMATES CUBES LE KG</t>
  </si>
  <si>
    <t>GNOCCHIS A POELER PCE</t>
  </si>
  <si>
    <t>PAINS NORDIQUES /SUEDOIS*96 PCE</t>
  </si>
  <si>
    <t>PASTEIS DE NATTA</t>
  </si>
  <si>
    <t>PLEIN FILET DE HOCKI S/P S/A 90G KG</t>
  </si>
  <si>
    <t>PLEIN FILET DE COLIN ALASKA MEUNIERE 70 G 72% CUIT KG</t>
  </si>
  <si>
    <t>TOMATES FACIES CUITES 170G LE KG</t>
  </si>
  <si>
    <t>MELANGE DE LEGUMES MEXICAINS CRUS</t>
  </si>
  <si>
    <t>CHOU FLEUR CUIT FR</t>
  </si>
  <si>
    <t>POMONA PASSIONFROID</t>
  </si>
  <si>
    <t>rue Véga - ZAC de la haute forêt  - 44471 CARQUEFOU CEDEX</t>
  </si>
  <si>
    <t>02.40.18.27.27</t>
  </si>
  <si>
    <t>02.40.18.27.17</t>
  </si>
  <si>
    <t>LIONEL LAVIGNE
02.40.18.27.55
l.lavigne@passionfroid.fr</t>
  </si>
  <si>
    <t>A pour C</t>
  </si>
  <si>
    <t>Réclamations ponctuelles à traiter avec le commercial ou le télévendeur.
Réclamations récurrentes, par mail à LIONEL LAVIGNE</t>
  </si>
  <si>
    <t>X</t>
  </si>
  <si>
    <t>200€ toutes familles de produits confondues</t>
  </si>
  <si>
    <t>PU</t>
  </si>
  <si>
    <t>SAC</t>
  </si>
  <si>
    <t>COL</t>
  </si>
  <si>
    <t>5 kg</t>
  </si>
  <si>
    <t>40 pces</t>
  </si>
  <si>
    <t>60 pces</t>
  </si>
  <si>
    <t>26 pces</t>
  </si>
  <si>
    <t>80 pces</t>
  </si>
  <si>
    <t>2,5 kg</t>
  </si>
  <si>
    <t>48 pces</t>
  </si>
  <si>
    <t>50 pces</t>
  </si>
  <si>
    <t>10 pces</t>
  </si>
  <si>
    <t>8 pces</t>
  </si>
  <si>
    <t>1 sac</t>
  </si>
  <si>
    <t>500 g</t>
  </si>
  <si>
    <t>4 x 2,5</t>
  </si>
  <si>
    <t>750 g</t>
  </si>
  <si>
    <t>4 x 2,5 kg</t>
  </si>
  <si>
    <t>5 x 2 kg</t>
  </si>
  <si>
    <t>6 kg</t>
  </si>
  <si>
    <t>2 x 2,5 kg</t>
  </si>
  <si>
    <t>1 colis de 47 pces</t>
  </si>
  <si>
    <t>BQT</t>
  </si>
  <si>
    <t>1 pce</t>
  </si>
  <si>
    <t>14 x 6 pces</t>
  </si>
  <si>
    <t>12 pces</t>
  </si>
  <si>
    <t>16 pces</t>
  </si>
  <si>
    <t>24 pces</t>
  </si>
  <si>
    <t>BTE</t>
  </si>
  <si>
    <t>36 pces</t>
  </si>
  <si>
    <t>27 pces</t>
  </si>
  <si>
    <t>6 x 10 pces</t>
  </si>
  <si>
    <t>6 x 16 pces</t>
  </si>
  <si>
    <t>54 pces</t>
  </si>
  <si>
    <t>6 x 500 g</t>
  </si>
  <si>
    <t>100 pces</t>
  </si>
  <si>
    <t>2 x 48 pces</t>
  </si>
  <si>
    <t>2 x 40 pces</t>
  </si>
  <si>
    <t>MCCAIN CHEESE PICKERS</t>
  </si>
  <si>
    <t>GELAE</t>
  </si>
  <si>
    <t>VANDEMOORTELE</t>
  </si>
  <si>
    <t>ZINI</t>
  </si>
  <si>
    <t>MARIE</t>
  </si>
  <si>
    <t>BON&amp;ENGAGE</t>
  </si>
  <si>
    <t>POMONA PASSION FROID</t>
  </si>
  <si>
    <t>PAYSAN BRETON</t>
  </si>
  <si>
    <t>BONDUELLE</t>
  </si>
  <si>
    <t>VIRTO</t>
  </si>
  <si>
    <t>D'AUCY</t>
  </si>
  <si>
    <t>MC CAIN ORIGINAL CHOICE</t>
  </si>
  <si>
    <t>SDQ Sélection du Quotidien</t>
  </si>
  <si>
    <t>CITE MARINE</t>
  </si>
  <si>
    <t>SOJASUN</t>
  </si>
  <si>
    <t>PRÉSIDENT PROFESSIONNEL</t>
  </si>
  <si>
    <t>PANAVI</t>
  </si>
  <si>
    <t>MARS</t>
  </si>
  <si>
    <t>SNICKERS</t>
  </si>
  <si>
    <t>TWIX</t>
  </si>
  <si>
    <t>LES DELICES DU VALPLESSIS</t>
  </si>
  <si>
    <t>FLIPI</t>
  </si>
  <si>
    <t>SYMPHONIE PASQUIER</t>
  </si>
  <si>
    <t>ERHARD</t>
  </si>
  <si>
    <t>DELIFRANCE</t>
  </si>
  <si>
    <t>Feuillete comte (70Gx60)</t>
  </si>
  <si>
    <t>FEUILLETE COMTE (70Gx60)</t>
  </si>
  <si>
    <t>VITACUIRE</t>
  </si>
  <si>
    <t>FR</t>
  </si>
  <si>
    <t>HORS UE</t>
  </si>
  <si>
    <t>UE</t>
  </si>
  <si>
    <t>BZH</t>
  </si>
  <si>
    <t>Oui</t>
  </si>
  <si>
    <t>Non</t>
  </si>
  <si>
    <t>Cervelas alsacien (135Gx34mini) /5KG</t>
  </si>
  <si>
    <t>*NR Crepe emmental (50Gx40)</t>
  </si>
  <si>
    <t>Crispy emmental stick 1KGx6 Mc Cain</t>
  </si>
  <si>
    <t>Croisillon emmental (70Gx60)</t>
  </si>
  <si>
    <t>Croque monsieur toaste (180Gx26)</t>
  </si>
  <si>
    <t>1/2 baguette precuite (140Gx60)</t>
  </si>
  <si>
    <t>*NR Feuillete fromage fondu (65Gx80)</t>
  </si>
  <si>
    <t>*NR Feuillete hot dog (70Gx60)</t>
  </si>
  <si>
    <t>Gnocchi nature 2,5KGx4 /10KG Zini</t>
  </si>
  <si>
    <t>Omelette fromage ODF(135Gx8x6bq)/48p COC</t>
  </si>
  <si>
    <t>Omelette from surg BIO ODF (90Gx60p) COC</t>
  </si>
  <si>
    <t>Omelet nature surg ODF (90Gx60p)</t>
  </si>
  <si>
    <t>Penne cuite 1KGx5 /5KG Zini</t>
  </si>
  <si>
    <t>Mini pizza (65Gx50) Marie</t>
  </si>
  <si>
    <t>Pizza tomate fromage (500Gx10) B&amp;E</t>
  </si>
  <si>
    <t>*NR Quiche lorraine bande (1KGx8)</t>
  </si>
  <si>
    <t>Quiche lorraine (65Gx50) Marie</t>
  </si>
  <si>
    <t>Riz blanc precuit 2,5KGx4 /10KG</t>
  </si>
  <si>
    <t>Samoussa legume (50Gx50)/2,5KG</t>
  </si>
  <si>
    <t>Tortel ricotta epinard 2KGx3/6KG Zini</t>
  </si>
  <si>
    <t>Ail coupe 500Gx4 /2KG PPF</t>
  </si>
  <si>
    <t>Brocoli slct Breton CE2 2,5KGx4 PB</t>
  </si>
  <si>
    <t>Brocoli BIO FR 2,5KGx4/10KG PB</t>
  </si>
  <si>
    <t>Brunoise provençale 2,5KGx4 /10KG PB</t>
  </si>
  <si>
    <t>Carotte rond cpe lisse 2,5KGx4 /10KG B&amp;E</t>
  </si>
  <si>
    <t>Carotte rondelle CE2 2,5KGx4 /10KG PB</t>
  </si>
  <si>
    <t>Carotte rond BIO FR 2,5KGx4 /10KG PB</t>
  </si>
  <si>
    <t>Carot rondel ct CE2 FR 2,5KGx4/10KG PB</t>
  </si>
  <si>
    <t>Champi Paris emince 2,5KGx4 /10KG PPF</t>
  </si>
  <si>
    <t>Chou fleur fleuret ct FR 2,5KGx4/10KG PB</t>
  </si>
  <si>
    <t>Chou fleur bretagne 2,5KGx4 /10KG PB</t>
  </si>
  <si>
    <t>Chou fleur conv BIO Fr 2,5KGx4 /10KG PB</t>
  </si>
  <si>
    <t>Courge butternut cube 750Gx10 /7,5KG PB</t>
  </si>
  <si>
    <t>Courgette rondelle mn 2,5KGx4 /10KG Bd</t>
  </si>
  <si>
    <t>Courgette rond BIO FR 2,5KGx4/10KGPB</t>
  </si>
  <si>
    <t>Courgette rondelle ct 2,5KGx4 /10KG PB</t>
  </si>
  <si>
    <t>Echalote coupee 500Gx4 /2KG PPF</t>
  </si>
  <si>
    <t>Frite bi temp 6/6 (2,5KGx4) /10KG PPF</t>
  </si>
  <si>
    <t>Frite bi temp 9/9 (2,5KGx4) /10KG PPF</t>
  </si>
  <si>
    <t>Haricot beurre tf mn CE2 2,5KGx4/10KG Bd</t>
  </si>
  <si>
    <t>Haricot vert TF FR CE2 2,5KGx4/10KG B&amp;E</t>
  </si>
  <si>
    <t>Haricot vert BIO FR 2,5KGx4 /10KG PB</t>
  </si>
  <si>
    <t>Jeune carotte 2,5KGx4 /10KG PPF</t>
  </si>
  <si>
    <t>Legume couscous 2,5KGx4 /10KG PPF</t>
  </si>
  <si>
    <t>Legume pour tajine 2,5KGx4 /10KG PB</t>
  </si>
  <si>
    <t>Macedoine legume ct 2,5KGx4 /10KG PB</t>
  </si>
  <si>
    <t>Melange leg mexicain 2,5KGx4 /10KG</t>
  </si>
  <si>
    <t>Oignon emince 2,5KGx4 /10KG PPF</t>
  </si>
  <si>
    <t>Oignon cube 10x10 2,5KGx4 /10KG</t>
  </si>
  <si>
    <t>Petit pois dx tf FR CE2 2,5KGx4/10KG B&amp;E</t>
  </si>
  <si>
    <t>Petit pois conv BIO Fr 2,5KGx4/10KG PB</t>
  </si>
  <si>
    <t>Petit pois dx tf jeune carot 2,5KGx4 PPF</t>
  </si>
  <si>
    <t>Poelee Bretonne 2,5KGx4 /10KG PB</t>
  </si>
  <si>
    <t>Poelee campagnarde mn 2,5KGx4 /10KG Bd</t>
  </si>
  <si>
    <t>*NR Poelee lyon ct 2,5KGx4 /10KG daucy</t>
  </si>
  <si>
    <t>Poelee meridionale 2,5KGx4 /10KG PPF</t>
  </si>
  <si>
    <t>Poelee printaniere CE2 2,5KGx4/10KG PB</t>
  </si>
  <si>
    <t>Poelee ratatouille enrobee 2,5KGx4 PPF</t>
  </si>
  <si>
    <t>Poelee Triskel CE2 FR 2,5KGx4 /10KG PB</t>
  </si>
  <si>
    <t>Poireau rondelle 2,5KGx4/10KG B&amp;E</t>
  </si>
  <si>
    <t>Pomme rissolee 2,5KGx4 /10KG PPF</t>
  </si>
  <si>
    <t>Pomme noisette 2,5KGx4 /10KG PPF</t>
  </si>
  <si>
    <t>Pomme rissolee easy 2,5KGx4 /10KG McCa</t>
  </si>
  <si>
    <t>Potatoes burger ketchup (170Gx40)/6,8KG</t>
  </si>
  <si>
    <t>Legume ratatouille 2,5KGx4 /10KG PPF</t>
  </si>
  <si>
    <t>Poelee ratatouille huile oliv 2,5KGx4 Bd</t>
  </si>
  <si>
    <t>Tajine legumes abricot 2,5KGx4 daucy</t>
  </si>
  <si>
    <t>Tomate cube 2,5KGx4 /10KG PPF</t>
  </si>
  <si>
    <t>Tomate farcie cuite s/pc(170Gx34min) SDQ</t>
  </si>
  <si>
    <t>Boulette facon thai 17/19G (2,5KGx2)/5KG</t>
  </si>
  <si>
    <t>Boulet soja tom/bas 19/20G (2,5KGx2)/5KG</t>
  </si>
  <si>
    <t>Boulette lentille legume CAC 20G/5KG</t>
  </si>
  <si>
    <t>Duo carottes mn CE2 2,5KGx4 /10KG Bd</t>
  </si>
  <si>
    <t>Croq veggie fromage cuit (100Gx47env)</t>
  </si>
  <si>
    <t>Crousti from emmtl surg (100Gx60) Presdt</t>
  </si>
  <si>
    <t>Egrene vegetal pois BIO 2,5KG</t>
  </si>
  <si>
    <t>Galet boulgr epeaut leg BIO(100Gx50)/5KG</t>
  </si>
  <si>
    <t>Galette lentill verte BIO (90Gx40)/3,6KG</t>
  </si>
  <si>
    <t>Hachis veggie cuisine petit leg 2KGx3</t>
  </si>
  <si>
    <t>Haricot vert ef ct CE2 FR 2,5KGx4/10KGPB</t>
  </si>
  <si>
    <t>Lasagne veggie cuisin petit leg 2KGx3</t>
  </si>
  <si>
    <t>Bouche pane ble soja IQF 2,5KG Sojasun</t>
  </si>
  <si>
    <t>Galett ble pois tomat 100G (2,5KGx2)/5KG</t>
  </si>
  <si>
    <t>Pane ble from epin ct 100G(2,5KGx2)</t>
  </si>
  <si>
    <t>Tomate farcie cuite veggie (120Gx48min)</t>
  </si>
  <si>
    <t>Pain suedois rond 155mm (55Gx6x14 sac)</t>
  </si>
  <si>
    <t>Gastroplaque pizza PACuire (650Gx12)</t>
  </si>
  <si>
    <t>Plaq feuill beur 2,5MM (500Gx16)</t>
  </si>
  <si>
    <t>Plaq lasagne 13pces (2,5KGx2) /5KG Zini</t>
  </si>
  <si>
    <t>Barre glace Mars (51MLx24)</t>
  </si>
  <si>
    <t>Barre glace Snickers (53MLx24)</t>
  </si>
  <si>
    <t>Barre glace Twix (50MLx24)</t>
  </si>
  <si>
    <t>Batonnet glace vanille (60MLx16)x4</t>
  </si>
  <si>
    <t>Batonnet glace fraise (60MLx16)x4</t>
  </si>
  <si>
    <t>Batonnet glace chocolat (60MLx16)x4</t>
  </si>
  <si>
    <t>Sundae chocolat sce choc (125MLx40)</t>
  </si>
  <si>
    <t>Sundae vanille sce caramel (125MLx40)</t>
  </si>
  <si>
    <t>Cone vanille  (120MLx36)</t>
  </si>
  <si>
    <t>Cone vanille chocolat (120MLx36)</t>
  </si>
  <si>
    <t>Cone vanille fraise (120MLx36)</t>
  </si>
  <si>
    <t>Timbale vanille fraise (60MLx60)</t>
  </si>
  <si>
    <t>Timbale vanille chocolat (60MLx60)</t>
  </si>
  <si>
    <t>Timbale vanille BIO (85MLx36)</t>
  </si>
  <si>
    <t>Brownie nx pecan 40 part 2,35KGx4 B&amp;E</t>
  </si>
  <si>
    <t>Chou parfum vanille (40Gx27env)</t>
  </si>
  <si>
    <t>Eclair parf chocolat (80Gx10x6) Pasquier</t>
  </si>
  <si>
    <t>Eclair parfum vanille (45Gx16x6)Pasquier</t>
  </si>
  <si>
    <t>Eclair parfum cafe (45Gx16x6) Pasquier</t>
  </si>
  <si>
    <t>Cookie nature pepite choc indiv (50Gx54)</t>
  </si>
  <si>
    <t>Tarte flan 10 part 720Gx10 Pasquier</t>
  </si>
  <si>
    <t>Mini choux 12,5G env (500Gx6) /3KG</t>
  </si>
  <si>
    <t>Muffin nature pepite choc indiv(40Gx100)</t>
  </si>
  <si>
    <t>*NR Paris Brest (40Gx36)</t>
  </si>
  <si>
    <t>Pasteis de nata pur beurre (50Gx60)</t>
  </si>
  <si>
    <t>Tarte pomme predec 10 parts 720Gx10 Pasq</t>
  </si>
  <si>
    <t>Beignet fourre pomme (75Gx60) Pasquier</t>
  </si>
  <si>
    <t>Beignet abricot (75Gx40)/3KG</t>
  </si>
  <si>
    <t>*NR Beignet choco nois (75Gx60) Pasquier</t>
  </si>
  <si>
    <t>Chausson pomme MGV PAC (85Gx48)</t>
  </si>
  <si>
    <t>Croissant beurre 19% PAC (60Gx48x2)</t>
  </si>
  <si>
    <t>Donut cacao (55Gx48) B&amp;E</t>
  </si>
  <si>
    <t>Donut sucre (50Gx48) B&amp;E</t>
  </si>
  <si>
    <t>Gaufre de Bruxelles (85Gx24)/2,04KG</t>
  </si>
  <si>
    <t>Pain chocolat MGV/beurre PAC (75Gx80)</t>
  </si>
  <si>
    <t>Pain choc beur 18% 2 bar PAC (70Gx40x2)</t>
  </si>
  <si>
    <t>Cocktail fruit rouge 1KGx5 /5KG PPF</t>
  </si>
  <si>
    <t>*NR Crepe champignon (50Gx40)/2KG</t>
  </si>
  <si>
    <t>*NR Crepe jambon emmental (50Gx40)</t>
  </si>
  <si>
    <t>25/30G</t>
  </si>
  <si>
    <t>12,5G</t>
  </si>
  <si>
    <t>40G</t>
  </si>
  <si>
    <t>85G</t>
  </si>
  <si>
    <t>19/20G</t>
  </si>
  <si>
    <t>20/22G</t>
  </si>
  <si>
    <t>58 G env.</t>
  </si>
  <si>
    <t>59 G env.</t>
  </si>
  <si>
    <t>40 G</t>
  </si>
  <si>
    <t>45 G</t>
  </si>
  <si>
    <t>47 G</t>
  </si>
  <si>
    <t>1 kG</t>
  </si>
  <si>
    <t>18,5 G env.</t>
  </si>
  <si>
    <t>700 G</t>
  </si>
  <si>
    <t>75 G</t>
  </si>
  <si>
    <t>85 G</t>
  </si>
  <si>
    <t>53 G</t>
  </si>
  <si>
    <t>70 G</t>
  </si>
  <si>
    <t>49 G</t>
  </si>
  <si>
    <t>5,7 kg</t>
  </si>
  <si>
    <t>5,64 kg</t>
  </si>
  <si>
    <t>3 kg</t>
  </si>
  <si>
    <t>32G</t>
  </si>
  <si>
    <t>PACIFIC</t>
  </si>
  <si>
    <t>GREENLAND SEAFOOD</t>
  </si>
  <si>
    <t>Chine</t>
  </si>
  <si>
    <t>Espagne</t>
  </si>
  <si>
    <t>Malaisie</t>
  </si>
  <si>
    <t>Pologne</t>
  </si>
  <si>
    <t/>
  </si>
  <si>
    <t>Belgique, FR</t>
  </si>
  <si>
    <t>Assimilé Egalim interne Pomona</t>
  </si>
  <si>
    <t>MSC</t>
  </si>
  <si>
    <t>Brochette col Alsk MSC (140Gx41mini) B&amp;E</t>
  </si>
  <si>
    <t>Dos cabillaud s/p s/a MSC (130G /5KG) 8B</t>
  </si>
  <si>
    <t>Dos cabillaud s/p s/a MSC (150G /5KG) 8B</t>
  </si>
  <si>
    <t>PF cabillaud s/p s/a MSC (110G /5KG) 8B</t>
  </si>
  <si>
    <t>PF cabillaud s/p s/a MSC (90G /5KG) 8B</t>
  </si>
  <si>
    <t>Dos colin Alsk s/p s/a MSC (130G/5KG)8B</t>
  </si>
  <si>
    <t>PF merlu blanc s/p s/a (110G/5KG) 8B</t>
  </si>
  <si>
    <t>Pesca hoki pane CAC MSC (120G/6KG) B&amp;E</t>
  </si>
  <si>
    <t>PF colin lieu s/p s/a (90G /5KG) 8B MSC</t>
  </si>
  <si>
    <t>PF hoki NZ s/p s/a MSC (90G /5KG) 8B</t>
  </si>
  <si>
    <t>Cube col Alsk s/a MSC (25G/5KG) SDQ</t>
  </si>
  <si>
    <t>Meuniere poiss blc CAC (100Gx57mini) SDQ</t>
  </si>
  <si>
    <t>Meuniere poiss blan CAC (120Gx47mini)SDQ</t>
  </si>
  <si>
    <t>Pesca meun flt col Alk CAC MSC100G/6KB&amp;E</t>
  </si>
  <si>
    <t>Pesca meun flt Col Alk CAC MSC120G/6KB&amp;E</t>
  </si>
  <si>
    <t>Pesca pane col lieu CAC MSC(100G/6KG)B&amp;E</t>
  </si>
  <si>
    <t>Pesca meun flt Col Alk CAC MSC 70G/6KB&amp;E</t>
  </si>
  <si>
    <t>Meuniere poiss blc CAC (70Gx80 mini) SDQ</t>
  </si>
  <si>
    <t>Pane poisson blc CAC (100Gx57pc min) SDQ</t>
  </si>
  <si>
    <t>Pane poisson blc CAC (120Gx47 mini) SDQ</t>
  </si>
  <si>
    <t>Pane poisson blanc CAC (70Gx80 mini) SDQ</t>
  </si>
  <si>
    <t>Tenders fish chips col Alsk MSC 35G/3KG</t>
  </si>
  <si>
    <t>Fish and chips cab pfrit (150/180G /5KG)</t>
  </si>
  <si>
    <t>*NR Nugget poiss pfri (22Gx90envx3)/6KG</t>
  </si>
  <si>
    <t>PF saumon rose s/p s/a MSC(110G/5KG) 8B</t>
  </si>
  <si>
    <t>Stk thon alba sp sa MSC(120/140G/5KG)B&amp;E</t>
  </si>
  <si>
    <t>Fish and chips cab pfrit (100/120G /5KG)</t>
  </si>
  <si>
    <t>5KG</t>
  </si>
  <si>
    <t>4 pces</t>
  </si>
  <si>
    <t>CHARAL</t>
  </si>
  <si>
    <t>SOCOPA</t>
  </si>
  <si>
    <t>ALLIANCE ELABORES</t>
  </si>
  <si>
    <t>MAITRE COQ</t>
  </si>
  <si>
    <t xml:space="preserve">Bio, VBF </t>
  </si>
  <si>
    <t xml:space="preserve">VBF </t>
  </si>
  <si>
    <t>VF</t>
  </si>
  <si>
    <t>*NR Boul bf 70% vde 15% VBF(30Gx165env)</t>
  </si>
  <si>
    <t>SH bf 15% VBF (80Gx60) /4,8KG Charal</t>
  </si>
  <si>
    <t>SH bf 15% VBF (100G /6KG)</t>
  </si>
  <si>
    <t>SH bf prect VBF (90Gx60 min) /5,5KG</t>
  </si>
  <si>
    <t>SH bf marque ct VBF (70Gx80) /5,6KG Char</t>
  </si>
  <si>
    <t>Boule bf 70%vde 15%MG BIO VBF(30G /5KG)</t>
  </si>
  <si>
    <t>Cheeseburger VBF (125Gx24)</t>
  </si>
  <si>
    <t>Egrene bf 15% VBF 1KGx6 /6KG</t>
  </si>
  <si>
    <t>Egrene bf 15% BIO VBF 1KGx6</t>
  </si>
  <si>
    <t>Lasagn bolo VBF 20%bf 2KGx3/6KG</t>
  </si>
  <si>
    <t>Escal dde vien cte (125Gx38 min) /5KG</t>
  </si>
  <si>
    <t>Cordon bleu dde ct(100Gx48min)/5KG SDQ</t>
  </si>
  <si>
    <t>Cordon bleu dde ct (70Gx66 min)/5KG SDQ</t>
  </si>
  <si>
    <t>Escal dde saumur 10% VF (110/130G /5KG)</t>
  </si>
  <si>
    <t>Esc dde vien cte (100Gx45 mini) /5KG</t>
  </si>
  <si>
    <t>Aiguillette plt (30/60G /5KG)</t>
  </si>
  <si>
    <t>Aiguil plt cte cornflakes VF(35/65G/5KG)</t>
  </si>
  <si>
    <t>Boule plt cuit (30Gx165env /5KG)</t>
  </si>
  <si>
    <t>Flt plt (60/90G /5KG)</t>
  </si>
  <si>
    <t>Flt plt roti ct (90/110Gx10)x5 /5KG</t>
  </si>
  <si>
    <t>Hache plt ct roti 70% (120Gx39min) /5KG</t>
  </si>
  <si>
    <t>*NR Nem plt cuit (50Gx50 min) /2,5KG</t>
  </si>
  <si>
    <t>*NR Nugget beign flt plt ct (20G/5KG)</t>
  </si>
  <si>
    <t>*NR  Aile plt Tex Mex (25/55G /5KG)</t>
  </si>
  <si>
    <t>Saute veau ep col cpe main(60/80G/5KG)</t>
  </si>
  <si>
    <t>Burger veau 71% vde 15% MG (100Gx50)/5KG</t>
  </si>
  <si>
    <t>Paupt veau s/porc s/fic (100Gx48min)/5KG</t>
  </si>
  <si>
    <t>Paupt veau s/porc s/fic (140Gx35min)/5KG</t>
  </si>
  <si>
    <t>Paupiette veau s/pc s/fic (80Gx60 min)</t>
  </si>
  <si>
    <t>*NR Boule agneau 15%MG (30Gx165 env)/5KG</t>
  </si>
  <si>
    <t>*NR Lamelle kebab cte (1KGx4) /4KG</t>
  </si>
  <si>
    <t>Viennoise volaille ct (125Gx40 env)/5KG</t>
  </si>
  <si>
    <t xml:space="preserve">FR </t>
  </si>
  <si>
    <t>VIENNOISE VOLAILLE CT (125Gx40 env)/5KG</t>
  </si>
  <si>
    <t>FEUILLETE DEUX FROMAGE BIO (65Gx50)</t>
  </si>
  <si>
    <t>Feuillete deux fromage Bio (65Gx50)</t>
  </si>
  <si>
    <t>EMINCE POIS ET BLE CAC 5KG</t>
  </si>
  <si>
    <t>Emince pois et ble CAC 5KG</t>
  </si>
  <si>
    <t>120/140G</t>
  </si>
  <si>
    <t xml:space="preserve">FAX : </t>
  </si>
  <si>
    <r>
      <t xml:space="preserve">Facture établie et fournie avec la livraison </t>
    </r>
    <r>
      <rPr>
        <b/>
        <sz val="12"/>
        <color rgb="FFFF0000"/>
        <rFont val="Arial"/>
        <family val="2"/>
      </rPr>
      <t>A la demande du client</t>
    </r>
  </si>
  <si>
    <t>552.044.992.02267</t>
  </si>
  <si>
    <t>France</t>
  </si>
  <si>
    <t>Lait</t>
  </si>
  <si>
    <t>Gluten, Lait, Oeuf</t>
  </si>
  <si>
    <t>Belgique</t>
  </si>
  <si>
    <t>Gluten, Lait</t>
  </si>
  <si>
    <t>RSPO Segregated</t>
  </si>
  <si>
    <t>Gluten</t>
  </si>
  <si>
    <t>Italie</t>
  </si>
  <si>
    <t>Oeufs de France</t>
  </si>
  <si>
    <t>Lait, Oeuf</t>
  </si>
  <si>
    <t>Bio, Oeufs de France</t>
  </si>
  <si>
    <t>UE et Hors UE</t>
  </si>
  <si>
    <t>Aucun signalé</t>
  </si>
  <si>
    <t>Gluten, Soja</t>
  </si>
  <si>
    <t>Certif env 2/equiv reconnue, Produit en Bretagne</t>
  </si>
  <si>
    <t>Bio</t>
  </si>
  <si>
    <t>Belgique, Espagne</t>
  </si>
  <si>
    <t>Céleri</t>
  </si>
  <si>
    <t>Belgique, France</t>
  </si>
  <si>
    <t>Belgique, France, Espagne</t>
  </si>
  <si>
    <t>Certif env 2/equiv reconnue</t>
  </si>
  <si>
    <t>Certif env 2/equiv reconnue, Légumes de France</t>
  </si>
  <si>
    <t>Pays-Bas</t>
  </si>
  <si>
    <t>Produit en Bretagne</t>
  </si>
  <si>
    <t>Conversion BIO, Légumes de France</t>
  </si>
  <si>
    <t>Fruit à coque, Sulfite (&gt; 10 ppm)</t>
  </si>
  <si>
    <t>Conversion BIO</t>
  </si>
  <si>
    <t>Certif env 2/equiv reconnue, Légumes de France, Produit en Bretagne</t>
  </si>
  <si>
    <t>Gluten, Lait, Oeuf, Soja</t>
  </si>
  <si>
    <t>Sulfite (&gt; 10 ppm)</t>
  </si>
  <si>
    <t>Soja</t>
  </si>
  <si>
    <t>Céleri, Gluten</t>
  </si>
  <si>
    <t>Céleri, Gluten, Lait, Oeuf</t>
  </si>
  <si>
    <t>Gluten, Oeuf</t>
  </si>
  <si>
    <t>RSPO Mass balance</t>
  </si>
  <si>
    <t>Gluten, Lait, Soja</t>
  </si>
  <si>
    <t>Arachide, Lait, Soja</t>
  </si>
  <si>
    <t>Fruit à coque, Lait, Soja</t>
  </si>
  <si>
    <t>Fruit à coque, Lait</t>
  </si>
  <si>
    <t>Fruit à coque, Gluten, Lait, Soja</t>
  </si>
  <si>
    <t>Fruit à coque, Gluten, Oeuf, Soja</t>
  </si>
  <si>
    <t>Fruit à coque, Gluten, Lait, Oeuf, Soja</t>
  </si>
  <si>
    <t>Portugal</t>
  </si>
  <si>
    <t>Fruit à coque, Gluten, Lait, Oeuf</t>
  </si>
  <si>
    <t>Union Européenne</t>
  </si>
  <si>
    <t>Poisson</t>
  </si>
  <si>
    <t>Gluten, Lait, Poisson</t>
  </si>
  <si>
    <t>Gluten, Poisson</t>
  </si>
  <si>
    <t>Gluten, Mollusques</t>
  </si>
  <si>
    <t>Hors UE</t>
  </si>
  <si>
    <t>Crustacés, Gluten, Lait, Moutarde, Poisson</t>
  </si>
  <si>
    <t>Gluten, Lait, Moutarde, Soja, Sulfite (&gt; 10 ppm), Sésame</t>
  </si>
  <si>
    <t>OR</t>
  </si>
  <si>
    <t>FAB</t>
  </si>
  <si>
    <t>LAB</t>
  </si>
  <si>
    <t>EG</t>
  </si>
  <si>
    <t>AL</t>
  </si>
  <si>
    <t>OMELETTE NATURE ODF(90Gx60p) BIO</t>
  </si>
  <si>
    <t>GAUFRE DE POMME DE TERRE 150G</t>
  </si>
  <si>
    <t>GAUFRE DE POMME DE TERRE 100G</t>
  </si>
  <si>
    <r>
      <t>COURGETTE ROND.EXP.DAUCY ST</t>
    </r>
    <r>
      <rPr>
        <strike/>
        <sz val="12"/>
        <color theme="1"/>
        <rFont val="Arial"/>
        <family val="2"/>
      </rPr>
      <t xml:space="preserve">5KG X2 </t>
    </r>
    <r>
      <rPr>
        <sz val="12"/>
        <color theme="1"/>
        <rFont val="Arial"/>
        <family val="2"/>
      </rPr>
      <t>2,5KGx4</t>
    </r>
  </si>
  <si>
    <t xml:space="preserve">PRODUITS SURGELES </t>
  </si>
  <si>
    <r>
      <t xml:space="preserve">Adresse du site Internet : www.passionfroid.fr                    
Site marchand : </t>
    </r>
    <r>
      <rPr>
        <b/>
        <sz val="11"/>
        <color indexed="10"/>
        <rFont val="Arial"/>
        <family val="2"/>
      </rPr>
      <t xml:space="preserve">OUI </t>
    </r>
  </si>
  <si>
    <r>
      <t xml:space="preserve">Si oui, les conditions négociées "GAEL" sont-elles visibles directement en ligne sur le site (espace dédié) ? </t>
    </r>
    <r>
      <rPr>
        <b/>
        <sz val="11"/>
        <color indexed="10"/>
        <rFont val="Arial"/>
        <family val="2"/>
      </rPr>
      <t>OUI</t>
    </r>
  </si>
  <si>
    <r>
      <t xml:space="preserve">&gt; Mercuriale : tarifs fixes pour la période (onglet suivant à renseigner). </t>
    </r>
    <r>
      <rPr>
        <i/>
        <sz val="11"/>
        <color indexed="10"/>
        <rFont val="Arial"/>
        <family val="2"/>
      </rPr>
      <t xml:space="preserve">Pour rappel, ces produits devront être prioritairement conseillés lors des passations de commandes. </t>
    </r>
    <r>
      <rPr>
        <i/>
        <sz val="11"/>
        <rFont val="Arial"/>
        <family val="2"/>
      </rPr>
      <t xml:space="preserve">
</t>
    </r>
    <r>
      <rPr>
        <b/>
        <sz val="12"/>
        <rFont val="Arial"/>
        <family val="2"/>
      </rPr>
      <t xml:space="preserve">
&gt; Remise accordée sur catalogue général (hors mercuriale) : 25 % hors viandes et volailles fraiches et hors promotions
   </t>
    </r>
    <r>
      <rPr>
        <b/>
        <u/>
        <sz val="12"/>
        <rFont val="Arial"/>
        <family val="2"/>
      </rPr>
      <t>Joindre le tarif général à votre réponse</t>
    </r>
    <r>
      <rPr>
        <b/>
        <sz val="12"/>
        <rFont val="Arial"/>
        <family val="2"/>
      </rPr>
      <t xml:space="preserve">. 
</t>
    </r>
    <r>
      <rPr>
        <i/>
        <sz val="12"/>
        <rFont val="Arial"/>
        <family val="2"/>
      </rPr>
      <t>Un contrôle particulier sera porté aux tarifs appliqués en Hors Marché. Tout abus sera signalé par les bénéficiaires.</t>
    </r>
  </si>
  <si>
    <r>
      <rPr>
        <b/>
        <sz val="12"/>
        <color indexed="10"/>
        <rFont val="Arial"/>
        <family val="2"/>
      </rPr>
      <t>DLC des produits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: les bénéficiaires souhaitent lors des livraisons recevoir des lots de produits </t>
    </r>
    <r>
      <rPr>
        <u/>
        <sz val="12"/>
        <rFont val="Arial"/>
        <family val="2"/>
      </rPr>
      <t>avec une seule et même DLC pour l'ensemble du lot.</t>
    </r>
    <r>
      <rPr>
        <sz val="12"/>
        <rFont val="Arial"/>
        <family val="2"/>
      </rPr>
      <t xml:space="preserve"> Ces DLC devront également être indiquées sur les bons de livraisons.
Etes-vous en mesure de respecter ces consignes ? </t>
    </r>
    <r>
      <rPr>
        <b/>
        <sz val="12"/>
        <color indexed="10"/>
        <rFont val="Arial"/>
        <family val="2"/>
      </rPr>
      <t xml:space="preserve">NON </t>
    </r>
  </si>
  <si>
    <r>
      <t xml:space="preserve">OUI </t>
    </r>
    <r>
      <rPr>
        <b/>
        <strike/>
        <sz val="12"/>
        <rFont val="Arial"/>
        <family val="2"/>
      </rPr>
      <t xml:space="preserve"> </t>
    </r>
  </si>
  <si>
    <t>OUI</t>
  </si>
  <si>
    <r>
      <t xml:space="preserve">&gt; </t>
    </r>
    <r>
      <rPr>
        <b/>
        <sz val="12"/>
        <rFont val="Arial"/>
        <family val="2"/>
      </rPr>
      <t>Statistiques spécifiques EGALIM</t>
    </r>
    <r>
      <rPr>
        <sz val="12"/>
        <rFont val="Arial"/>
        <family val="2"/>
      </rPr>
      <t xml:space="preserve"> indiquant la proportion de produits labellisés / bio / conventionnels…    </t>
    </r>
    <r>
      <rPr>
        <b/>
        <sz val="12"/>
        <color indexed="10"/>
        <rFont val="Arial"/>
        <family val="2"/>
      </rPr>
      <t xml:space="preserve">OUI  </t>
    </r>
    <r>
      <rPr>
        <i/>
        <sz val="12"/>
        <rFont val="Arial"/>
        <family val="2"/>
      </rPr>
      <t>Statistique disponible par client sur le site internet dans l'espace personnel, plus voir mémoire technique PAGE 24</t>
    </r>
    <r>
      <rPr>
        <sz val="12"/>
        <rFont val="Arial"/>
        <family val="2"/>
      </rPr>
      <t xml:space="preserve">
A quelle fréquence ? </t>
    </r>
    <r>
      <rPr>
        <i/>
        <sz val="12"/>
        <rFont val="Arial"/>
        <family val="2"/>
      </rPr>
      <t>Sur demande</t>
    </r>
  </si>
  <si>
    <r>
      <t xml:space="preserve">&gt; </t>
    </r>
    <r>
      <rPr>
        <b/>
        <sz val="12"/>
        <rFont val="Arial"/>
        <family val="2"/>
      </rPr>
      <t>Statistiques spécifiques PRODUITS LOCAUX</t>
    </r>
    <r>
      <rPr>
        <sz val="12"/>
        <rFont val="Arial"/>
        <family val="2"/>
      </rPr>
      <t xml:space="preserve"> (BZH) ?  </t>
    </r>
    <r>
      <rPr>
        <b/>
        <sz val="12"/>
        <color indexed="10"/>
        <rFont val="Arial"/>
        <family val="2"/>
      </rPr>
      <t xml:space="preserve"> OUI </t>
    </r>
    <r>
      <rPr>
        <strike/>
        <sz val="12"/>
        <rFont val="Arial"/>
        <family val="2"/>
      </rPr>
      <t xml:space="preserve"> </t>
    </r>
  </si>
  <si>
    <r>
      <t>&gt; F</t>
    </r>
    <r>
      <rPr>
        <b/>
        <sz val="12"/>
        <rFont val="Arial"/>
        <family val="2"/>
      </rPr>
      <t>iches recettes végétariennes 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OUI</t>
    </r>
  </si>
  <si>
    <t>Finistère : OUI 
Nombre de commerciaux dédiés au département : 5</t>
  </si>
  <si>
    <t>Côtes d'Armor : OUI 
Nombre de  commerciaux dédiés au département : 4</t>
  </si>
  <si>
    <t>CREPE GARNIE 50G *NR Crepe emmental (50Gx40)</t>
  </si>
  <si>
    <t>CREPE GARNIE 50G *NR Crepe champignon (50Gx40)/2KG</t>
  </si>
  <si>
    <t>CREPE GARNIE 50G *NR Crepe jambon emmental (50Gx40)</t>
  </si>
  <si>
    <t xml:space="preserve">VARIANTES </t>
  </si>
  <si>
    <t>PAIN AU CHOCOLAT - PRE POUSSE 75G</t>
  </si>
  <si>
    <t>GALETTES VEGETALES LEGUMINEUSE - 90G - Galette lentill verte BIO (90Gx40)/3,6KG</t>
  </si>
  <si>
    <t>HACHIS VEGGIE CUISINE PETITS LEGUMES Hachis veggie cuisine petit leg 2KGx3</t>
  </si>
  <si>
    <t>HARICOTS VERTS EXTRA FINS Haricot vert ef ct CE2 FR 2,5KGx4/10KGPB</t>
  </si>
  <si>
    <t>LASAGNE VEGGIE PETITS LEGUMES 2KGx3 Lasagne veggie cuisin petit leg 2KGx3</t>
  </si>
  <si>
    <t>NUGGET VEGETAL PROTEINE
DE BLE PANE CUIT IQF - 20/22G Bouche pane ble soja IQF 2,5KG Sojasun</t>
  </si>
  <si>
    <t>CROQUE MONSIEUR 180G</t>
  </si>
  <si>
    <t>DEMI-BAGUETTE PANINI SANDWICH 28 CM PRECUIT 140GX60</t>
  </si>
  <si>
    <t>OMELETTE FROMAGE ODF (135Gx48p)</t>
  </si>
  <si>
    <t>OMELETTE FROMAGE ODF(90Gx60p) BIO</t>
  </si>
  <si>
    <t>TORTELLINI RICOT/SPINA 2,5kgx3</t>
  </si>
  <si>
    <t>BOULETTES VEGETALES 12,5G - PRECISER VARIETE : TOMATE</t>
  </si>
  <si>
    <t>GALETTES VEGETALES LEGUMINEUSE  100G Galet boulgr epeaut leg BIO(100Gx50)/5KG</t>
  </si>
  <si>
    <t>SCOOBY DOO SUNDAE 125ML</t>
  </si>
  <si>
    <t>MUFFIN PEPITE CHOCOLAT IND. 40GX100</t>
  </si>
  <si>
    <t>PAIN CHOCOLAT 16% BEURRE PAC X80</t>
  </si>
  <si>
    <t>DESIGNATION</t>
  </si>
  <si>
    <r>
      <t>Période : 1ER OCTOBRE 2023 - 30 SEPTEMBRE 2024</t>
    </r>
    <r>
      <rPr>
        <i/>
        <sz val="14"/>
        <color theme="1"/>
        <rFont val="Arial"/>
        <family val="2"/>
      </rPr>
      <t xml:space="preserve">
Révision tarifaire au trimestre : 1er janvier, 1er avril, 1er juillet, 1er septembre</t>
    </r>
  </si>
  <si>
    <r>
      <t xml:space="preserve">CREPE EMMENTAL </t>
    </r>
    <r>
      <rPr>
        <b/>
        <sz val="11"/>
        <color theme="1"/>
        <rFont val="Arial"/>
        <family val="2"/>
      </rPr>
      <t>BIO</t>
    </r>
    <r>
      <rPr>
        <sz val="11"/>
        <color theme="1"/>
        <rFont val="Arial"/>
        <family val="2"/>
      </rPr>
      <t xml:space="preserve"> 55 G X 60</t>
    </r>
  </si>
  <si>
    <r>
      <t xml:space="preserve">CRISPI DOR EMMENTAL 25/30G </t>
    </r>
    <r>
      <rPr>
        <strike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6KG</t>
    </r>
  </si>
  <si>
    <r>
      <t xml:space="preserve">TRESSE FEUILLETEE EMMENTAL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60G</t>
    </r>
  </si>
  <si>
    <r>
      <t xml:space="preserve">BROCOLIS </t>
    </r>
    <r>
      <rPr>
        <b/>
        <sz val="12"/>
        <color theme="1"/>
        <rFont val="Arial"/>
        <family val="2"/>
      </rPr>
      <t>BIO</t>
    </r>
  </si>
  <si>
    <r>
      <t xml:space="preserve">CAROTTES RONDELLES </t>
    </r>
    <r>
      <rPr>
        <b/>
        <sz val="12"/>
        <color theme="1"/>
        <rFont val="Arial"/>
        <family val="2"/>
      </rPr>
      <t>BIO</t>
    </r>
  </si>
  <si>
    <r>
      <t xml:space="preserve">CHOUX FLEURS - 30/60 - </t>
    </r>
    <r>
      <rPr>
        <b/>
        <sz val="12"/>
        <color theme="1"/>
        <rFont val="Arial"/>
        <family val="2"/>
      </rPr>
      <t>BIO</t>
    </r>
  </si>
  <si>
    <r>
      <t>COURGE BUTTERNUT DES 750</t>
    </r>
    <r>
      <rPr>
        <b/>
        <sz val="12"/>
        <color theme="1"/>
        <rFont val="Arial"/>
        <family val="2"/>
      </rPr>
      <t>G</t>
    </r>
  </si>
  <si>
    <r>
      <t xml:space="preserve">COURGETTES RONDELLES - </t>
    </r>
    <r>
      <rPr>
        <b/>
        <sz val="12"/>
        <color theme="1"/>
        <rFont val="Arial"/>
        <family val="2"/>
      </rPr>
      <t>BIO</t>
    </r>
  </si>
  <si>
    <r>
      <t xml:space="preserve">HARICOTS VERTS TRES FINS - </t>
    </r>
    <r>
      <rPr>
        <b/>
        <sz val="12"/>
        <color theme="1"/>
        <rFont val="Arial"/>
        <family val="2"/>
      </rPr>
      <t>BIO</t>
    </r>
  </si>
  <si>
    <r>
      <t xml:space="preserve">PETITS POIS - </t>
    </r>
    <r>
      <rPr>
        <b/>
        <sz val="12"/>
        <color theme="1"/>
        <rFont val="Arial"/>
        <family val="2"/>
      </rPr>
      <t>BIO</t>
    </r>
  </si>
  <si>
    <r>
      <t xml:space="preserve">POELEE PRINTANIERE </t>
    </r>
    <r>
      <rPr>
        <b/>
        <sz val="12"/>
        <color theme="1"/>
        <rFont val="Arial"/>
        <family val="2"/>
      </rPr>
      <t>CE2</t>
    </r>
  </si>
  <si>
    <r>
      <t xml:space="preserve">POELEE TRISKEL </t>
    </r>
    <r>
      <rPr>
        <b/>
        <sz val="12"/>
        <color theme="1"/>
        <rFont val="Arial"/>
        <family val="2"/>
      </rPr>
      <t>CE2</t>
    </r>
    <r>
      <rPr>
        <sz val="12"/>
        <color theme="1"/>
        <rFont val="Arial"/>
        <family val="2"/>
      </rPr>
      <t xml:space="preserve">  </t>
    </r>
  </si>
  <si>
    <r>
      <t>BOULETTES VEGETALES 20</t>
    </r>
    <r>
      <rPr>
        <b/>
        <sz val="12"/>
        <color theme="1"/>
        <rFont val="Arial"/>
        <family val="2"/>
      </rPr>
      <t>G</t>
    </r>
    <r>
      <rPr>
        <sz val="12"/>
        <color theme="1"/>
        <rFont val="Arial"/>
        <family val="2"/>
      </rPr>
      <t xml:space="preserve"> - PRECISER VARIETE : LENTILLE LEGUME </t>
    </r>
  </si>
  <si>
    <r>
      <t xml:space="preserve">PETIT POT CREME GLACEE VANILLE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</t>
    </r>
  </si>
  <si>
    <r>
      <t>COOKIE PEPITES CHOC 50</t>
    </r>
    <r>
      <rPr>
        <b/>
        <sz val="12"/>
        <color theme="1"/>
        <rFont val="Arial"/>
        <family val="2"/>
      </rPr>
      <t>GX54</t>
    </r>
  </si>
  <si>
    <r>
      <t>Période : 1ER OCTOBRE 2023 - 30 SEPTEMBRE 2024</t>
    </r>
    <r>
      <rPr>
        <i/>
        <sz val="14"/>
        <rFont val="Arial"/>
        <family val="2"/>
      </rPr>
      <t xml:space="preserve">
Révision tarifaire au trimestre : 1er janvier, 1er avril, 1er juillet, 1er octobre</t>
    </r>
  </si>
  <si>
    <t>GRAMMAGE</t>
  </si>
  <si>
    <t>FISH AND CHIPS COLIN ALASKA PREFRIT IQF 120/160 150G X 5KG</t>
  </si>
  <si>
    <t xml:space="preserve">FISH AND CHIPS COLIN ALASKA PREFRIT IQF   100/120G X5KG                  </t>
  </si>
  <si>
    <t>STEAK THON ALBACORE 120/140G CT5KG</t>
  </si>
  <si>
    <r>
      <t xml:space="preserve">BŒUF STEAK HACHE MARQUE </t>
    </r>
    <r>
      <rPr>
        <sz val="11"/>
        <color theme="1"/>
        <rFont val="Arial"/>
        <family val="2"/>
      </rPr>
      <t>CUIT OVALE 15% MG 70G  VBF</t>
    </r>
  </si>
  <si>
    <r>
      <t xml:space="preserve">BOULETTE BOEUF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70% VIANDE 15% MG CRU 30 G ENV X 5 KG FRANCE VBF             </t>
    </r>
  </si>
  <si>
    <r>
      <t xml:space="preserve">EGRAINEE BŒUF  VBF - 15 % M.G.   </t>
    </r>
    <r>
      <rPr>
        <b/>
        <sz val="12"/>
        <color theme="1"/>
        <rFont val="Arial"/>
        <family val="2"/>
      </rPr>
      <t>BIO</t>
    </r>
  </si>
  <si>
    <r>
      <t xml:space="preserve">EMINCE ASSORTIMENT VB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20/30 G S/V X 5 KG BRETAGNE FRANCE PTF                </t>
    </r>
  </si>
  <si>
    <t>DINDONNEAU ESCALOPE 110G</t>
  </si>
  <si>
    <t>JOUE PORC NATURE 60/90G IQF X 5 KG FRANCE VPF</t>
  </si>
  <si>
    <t>AIGUILLETTES POULET 30/60G S/O S/P</t>
  </si>
  <si>
    <t>FILET DE POULET ROTI CUIT 90/110G</t>
  </si>
  <si>
    <t>HACHE DE POULET ROTI 70% VIANDE IQF VRAC 120G</t>
  </si>
  <si>
    <t>Des Feta 20% AOP 900Gx4 Hotos</t>
  </si>
  <si>
    <t>Appell. Origine Protégée AOP</t>
  </si>
  <si>
    <t>Grèce</t>
  </si>
  <si>
    <t>HOTOS</t>
  </si>
  <si>
    <t>SEA</t>
  </si>
  <si>
    <t>900G</t>
  </si>
  <si>
    <t>SYRTOS DES 21%MG</t>
  </si>
  <si>
    <t>Tran Raclette 28% LFR (25Gx16)x12 Livrad</t>
  </si>
  <si>
    <t>1 bqt</t>
  </si>
  <si>
    <t>Mozzarella cerise 5G 20% 1KGx2 Ambrosi</t>
  </si>
  <si>
    <t>AMBROSI</t>
  </si>
  <si>
    <t>1 sea</t>
  </si>
  <si>
    <t>MOZZARELLA EN BILLES EN 1KG</t>
  </si>
  <si>
    <t>Des brebis 24,5% LFR 500Gx6 VDC</t>
  </si>
  <si>
    <t>LA VIE DE CHÂTEAU</t>
  </si>
  <si>
    <t xml:space="preserve">MINI DES DE BREBIS 50% MG BQT 500G </t>
  </si>
  <si>
    <t>Des mimolette 24% 500Gx12 Vergeer</t>
  </si>
  <si>
    <t>VERGEER HOLLAND</t>
  </si>
  <si>
    <t>MIMOLETTE CUBE 0,500 KG</t>
  </si>
  <si>
    <t>Emmental tranche 29% 5x15cm 25tr 500Gx10</t>
  </si>
  <si>
    <t>Allemagne</t>
  </si>
  <si>
    <t>HEINRICHSTHALER</t>
  </si>
  <si>
    <t>EMMENTAL TRANCHES 20G - BQT 500G</t>
  </si>
  <si>
    <t>Tran emmental 28% 5x15CM LFR (15Gx32)x10</t>
  </si>
  <si>
    <t>32 tr.</t>
  </si>
  <si>
    <t>15G</t>
  </si>
  <si>
    <t>EMMENTAL TRANCHES 18% 15G</t>
  </si>
  <si>
    <t>Emmental rape 29% LFR 1KGx10 B&amp;E</t>
  </si>
  <si>
    <t>EMMENTAL RAPE 45% MG 1KG Français</t>
  </si>
  <si>
    <t xml:space="preserve">DES MIMOLETTE 10 MM X 10 MM 24% MG 1 KG         </t>
  </si>
  <si>
    <t>Tran cheddar fondu 51% (12,3Gx88)x9</t>
  </si>
  <si>
    <t>READY FOR YOU</t>
  </si>
  <si>
    <t>88 pces</t>
  </si>
  <si>
    <t>12,3G</t>
  </si>
  <si>
    <t xml:space="preserve">CHEDDAR FONDU 88 TRANCHES 26% MG SACHET 1.082 KG                                </t>
  </si>
  <si>
    <t>Des emmental 29% 6x6mm 500Gx20 /10KG</t>
  </si>
  <si>
    <t xml:space="preserve">EMMENTAL EN DES 45 %MG 500G </t>
  </si>
  <si>
    <t>FROMAGES EN DES OU EN TRANCHES OU RAPE</t>
  </si>
  <si>
    <t>Tomme grise 25% 1,9KGx4 B&amp;E</t>
  </si>
  <si>
    <t xml:space="preserve">UE / HORS UE </t>
  </si>
  <si>
    <t>1,9KG</t>
  </si>
  <si>
    <t>TOMME GRISE LIVRADOIS 25% MG/PF 1.9 KG ENV</t>
  </si>
  <si>
    <t>TIMANOIX 27%MG 300g</t>
  </si>
  <si>
    <t>St Nectaire laitier 27% AOP 1,75KGx2</t>
  </si>
  <si>
    <t>PAUL DISCHAMP</t>
  </si>
  <si>
    <t>1,75KG</t>
  </si>
  <si>
    <t>ST NECTAIRE LAITIER AOP 27% MG/PF 1.75KG</t>
  </si>
  <si>
    <t>Reblochon laitier 28% AOP 450/550Gx12</t>
  </si>
  <si>
    <t>450G</t>
  </si>
  <si>
    <t xml:space="preserve">REBLOCHON DE SAVOIE AOC 45%MG           </t>
  </si>
  <si>
    <t>POINTE DE PARMESAN 0,200 KG</t>
  </si>
  <si>
    <t>Pointe brie 25% LFR 180Gx14 PB</t>
  </si>
  <si>
    <t>180G</t>
  </si>
  <si>
    <t xml:space="preserve">POINTE BRIE 25% MG 180 G PAYSAN BRETON                                          </t>
  </si>
  <si>
    <t>Mozza pain souple 20,1% 1KGx8 Locatelli</t>
  </si>
  <si>
    <t>LOCATELLI</t>
  </si>
  <si>
    <t>MOZZARELLA PAIN 40% 1KG</t>
  </si>
  <si>
    <t>MOZZARELLA FRAICHE BOULE 125 GR</t>
  </si>
  <si>
    <t>Fromage tartiflette 27% LFR 500Gx12</t>
  </si>
  <si>
    <t>ERMITAGE</t>
  </si>
  <si>
    <t xml:space="preserve">FROMAGE POUR TARTIFLETTE </t>
  </si>
  <si>
    <t>Mozzarella cossette 20% LFR 2,5KGx5 SDQ</t>
  </si>
  <si>
    <t>FROMAGE PIZZA MOZZA 20%MG/PF 2,5KG</t>
  </si>
  <si>
    <t>Emmental bloc 29% LFR 3,5KGx3 B&amp;E</t>
  </si>
  <si>
    <t>3,5KG</t>
  </si>
  <si>
    <t>DEMI-TOMMEIZH NATURE LAIT ENTIER BRETON BIO 33,4%MG</t>
  </si>
  <si>
    <t>DEMI-TOMMEIZH ALGUES LAIT ENTIER BRETON BIO 33,4%MG</t>
  </si>
  <si>
    <t>Comte 4M 1/12 32% AOP 3,5KGx4 Entremont</t>
  </si>
  <si>
    <t>ENTREMONT</t>
  </si>
  <si>
    <t>Buchette chevre 23% 180Gx15 Belle bocage</t>
  </si>
  <si>
    <t>LA BELLE DU BOCAGE</t>
  </si>
  <si>
    <t>1 pièce</t>
  </si>
  <si>
    <t>CHEVRE LONG AFFINE 45% MG 180G</t>
  </si>
  <si>
    <t>Camembert nu 22% LFR 240Gx30 B&amp;E</t>
  </si>
  <si>
    <t>240G</t>
  </si>
  <si>
    <t>CAMEMBERT KERGALL 23%MG</t>
  </si>
  <si>
    <t>Brie 33% LFR 1KGx2 Ermitage</t>
  </si>
  <si>
    <t>BRIE 60% 1KG</t>
  </si>
  <si>
    <t>Bresse bleu 15% 200Gx10</t>
  </si>
  <si>
    <t>BRESSE BLEU</t>
  </si>
  <si>
    <t>200G</t>
  </si>
  <si>
    <t>BRESSE BLEU 15% 200G</t>
  </si>
  <si>
    <t xml:space="preserve">FROMAGES A LA COUPE   / BLOC </t>
  </si>
  <si>
    <t>VQR carre 16,5% BIO LFR (16,6Gx80)x2x3</t>
  </si>
  <si>
    <t>VACHE QUI RIT</t>
  </si>
  <si>
    <t>COF</t>
  </si>
  <si>
    <t>16,6G</t>
  </si>
  <si>
    <t>VQR carre 18% LFR (16,6Gx80)x2x3 /480</t>
  </si>
  <si>
    <t>VACHE QUI RIT 19,5% MG PORTION 16,6G +CALCIUM</t>
  </si>
  <si>
    <t>VQR carre 18,5% LFR (17,5Gx80)x2x3 /480</t>
  </si>
  <si>
    <t>17,5G</t>
  </si>
  <si>
    <t>VACHE QUI RIT 17,5G X80</t>
  </si>
  <si>
    <t>Tomme noire LFR (25Gx100) VDC</t>
  </si>
  <si>
    <t>VDC</t>
  </si>
  <si>
    <t>1 colis</t>
  </si>
  <si>
    <t xml:space="preserve">TOMME N 30% MG/PF PORTION  25G  X 120 UNT                  </t>
  </si>
  <si>
    <t>St Paulin 26% LFR (20Gx100) VDC</t>
  </si>
  <si>
    <t>ST PAULIN 20G 30%MG</t>
  </si>
  <si>
    <t>St Moret calcium 19% LFR(20Gx12)x12 /144</t>
  </si>
  <si>
    <t>SAINT MORET</t>
  </si>
  <si>
    <t>ST MORET NATURE 20G x12</t>
  </si>
  <si>
    <t>St moret 22% BIO LFR (16,7Gx12x12 /144p)</t>
  </si>
  <si>
    <t>144 pces</t>
  </si>
  <si>
    <t>16,7G</t>
  </si>
  <si>
    <t>Six de savoie 29% LFR (20Gx80)x2x3 /480</t>
  </si>
  <si>
    <t>SIX SAVOIE</t>
  </si>
  <si>
    <t>SIX DE SAVOIE 29%MG 20G</t>
  </si>
  <si>
    <t>Port salut 27% LFR (30Gx80)</t>
  </si>
  <si>
    <t>PORT SALUT</t>
  </si>
  <si>
    <t xml:space="preserve">PORT SALUT 50% MG PORTION 30G                    </t>
  </si>
  <si>
    <t>Petit moule calcium 20% LFR(16,67Gx24)x6</t>
  </si>
  <si>
    <t>PETIT MOULE</t>
  </si>
  <si>
    <t>16,67G</t>
  </si>
  <si>
    <t>PETIT MOULE NATURE</t>
  </si>
  <si>
    <t>Petit moule AFH cal 20% LFR(16,67Gx24)x6</t>
  </si>
  <si>
    <t>PETIT MOULE AIL FINES HERBES 25%MG 16,6G</t>
  </si>
  <si>
    <t>Ptit louis vache 22,9% LFR (20Gx30)x4</t>
  </si>
  <si>
    <t>PTIT LOUIS</t>
  </si>
  <si>
    <t>30 pces</t>
  </si>
  <si>
    <t xml:space="preserve">P'TIT LOUIS COQUE LAIT VACHE 63%MG 20G </t>
  </si>
  <si>
    <t>Gouda rond 30% (20Gx50)Vergeer Holl</t>
  </si>
  <si>
    <t xml:space="preserve">MINI ROULE PORTION 18,5% MG 17G X 96 BABYBEL                                 </t>
  </si>
  <si>
    <t>Mini pave d affinois 30% LFR (30Gx40)</t>
  </si>
  <si>
    <t>PAVE D'AFFINOIS</t>
  </si>
  <si>
    <t>MINI PAVE D'AFFINOIS 30% MG PORTION 30G</t>
  </si>
  <si>
    <t>Mini cabrette 10% BIO LFR (20Gx36)x4</t>
  </si>
  <si>
    <t>RIANS</t>
  </si>
  <si>
    <t>LOT</t>
  </si>
  <si>
    <t>MINI CABRAY</t>
  </si>
  <si>
    <t>Le Brin 24% LFR (25Gx40)</t>
  </si>
  <si>
    <t>GUILLOTEAU</t>
  </si>
  <si>
    <t>MINI BRIN 24%MG 25G</t>
  </si>
  <si>
    <t>Mini Bonbel 15,5% LFR (20Gx96)x3/288</t>
  </si>
  <si>
    <t>96 pces</t>
  </si>
  <si>
    <t>MINI BABYBEL 45% MG CIRE ROUGE 22G</t>
  </si>
  <si>
    <t>Kiri creme lait 29% LFR (18Gx80)x6/480</t>
  </si>
  <si>
    <t>18G</t>
  </si>
  <si>
    <t>Kiri nature 30% BIO LFR(16,66Gx54)x6/324</t>
  </si>
  <si>
    <t>16,66G</t>
  </si>
  <si>
    <t>Gouda 30% (20Gx138) Vergeer Holland</t>
  </si>
  <si>
    <t>138 pces</t>
  </si>
  <si>
    <t>Cream Cheese nat 24% LFR 1KGx4 /4KG PB</t>
  </si>
  <si>
    <t xml:space="preserve">FROMAGE NATURE CREAM CHEESE BARQUETTE 1 KG PAYSAN BRETON                        </t>
  </si>
  <si>
    <t>Les Fripons 29,5% LFR (18Gx80)x6 / 480</t>
  </si>
  <si>
    <t>LES FRIPONS</t>
  </si>
  <si>
    <t>Stick emmental LFR (18Gx96) President</t>
  </si>
  <si>
    <t>EMMENTAL STICK 28% MG 18G</t>
  </si>
  <si>
    <t>Emmental 30% (20Gx138) Vergeer Holland</t>
  </si>
  <si>
    <t>Emmental 28,5% (25Gx120) Vergeer Holland</t>
  </si>
  <si>
    <t>120 pces</t>
  </si>
  <si>
    <t xml:space="preserve">EMMENTAL 28% MG/PF PORTION  25G  X 120UNT                       </t>
  </si>
  <si>
    <t>Edam 24% (20Gx138) Vergeer Holland</t>
  </si>
  <si>
    <t>Comte 32% AOP (30Gx100) VDC</t>
  </si>
  <si>
    <t>COMTE 32%MG 30G</t>
  </si>
  <si>
    <t>Chanteneige nat 30% BIO LFR (16,6Gx54)x6</t>
  </si>
  <si>
    <t>Cantal jeune 30% AOP (25Gx100) VDC</t>
  </si>
  <si>
    <t>CANTALPORTION 25G VIE DE CHÂTEAU</t>
  </si>
  <si>
    <t>Cantadou AFH 22,5% LFR(16,6Gx54)x2x3/324</t>
  </si>
  <si>
    <t xml:space="preserve">CANTADOU AIL FINES HERBES PORTION 16.66 G X 54                                  </t>
  </si>
  <si>
    <t>Camembert 20% LFR (30Gx8)x12  President</t>
  </si>
  <si>
    <t xml:space="preserve">CAMEMBERT PORTION 45% MG 30G X 80               </t>
  </si>
  <si>
    <t>Camembert 20% LFR(30Gx8)x12 Coeur de lio</t>
  </si>
  <si>
    <t>CŒUR DE LION</t>
  </si>
  <si>
    <t>CAMEMBERT 30G, 163mg CALCIUM, 20%MG</t>
  </si>
  <si>
    <t>Bonbel cave 23% LFR (30Gx80)</t>
  </si>
  <si>
    <t>BONBEL 24%MG TRANCHE PORTION 30G</t>
  </si>
  <si>
    <t>FROMAGES PORTIONS</t>
  </si>
  <si>
    <t>FROMAGES</t>
  </si>
  <si>
    <t>YAOURT SUCRE AROME VANILLE LAIT ENTIER BIO 100G</t>
  </si>
  <si>
    <t>Yt aro framb BIO LFR (100Gx4x12) Vrai</t>
  </si>
  <si>
    <t>VRAI</t>
  </si>
  <si>
    <t>12 x 4 pces</t>
  </si>
  <si>
    <t>POT</t>
  </si>
  <si>
    <t xml:space="preserve">YAOURT SUCRE AROME NAT FRAISE LAIT ENTIER BIO 100 G     </t>
  </si>
  <si>
    <t>Yt aro van BIO LFR (100Gx4x6) Nova</t>
  </si>
  <si>
    <t>6 x 4 pces</t>
  </si>
  <si>
    <t>Yt sucre entier BIO LFR (100Gx4x6) Nova</t>
  </si>
  <si>
    <t>Bio, Bio AB</t>
  </si>
  <si>
    <t xml:space="preserve">YAOURT NATURE SUCRE DE CANNE LAIT ENTIER BIO 100G                  </t>
  </si>
  <si>
    <t>Yt lait ent sucre BIO LFR(125Gx4x6)Lacte</t>
  </si>
  <si>
    <t>LACTEL</t>
  </si>
  <si>
    <t xml:space="preserve">YAOURT NATURE SUCRE BIO 125G                  </t>
  </si>
  <si>
    <t>Yt nature BIO (115Gx4)x12 Danon</t>
  </si>
  <si>
    <t>DANONE</t>
  </si>
  <si>
    <t>1 lot</t>
  </si>
  <si>
    <t>115G</t>
  </si>
  <si>
    <t>Yt lait ent nat BIO LFR (100Gx4)x6 Nova</t>
  </si>
  <si>
    <t xml:space="preserve">YAOURT NATURE AU LAIT ENTIER BIO 100G </t>
  </si>
  <si>
    <t xml:space="preserve">YAOURT AUX FRUITS MIXES BIO 100G    </t>
  </si>
  <si>
    <t>Yt brasse fruit mixe BIO LFR(100Gx4x6) N</t>
  </si>
  <si>
    <t>YAOURT AU FRUITS MIXES BIO 100G NOVA - TS PARFUMS</t>
  </si>
  <si>
    <t>BT.</t>
  </si>
  <si>
    <t>YAOURT A BOIRE 100G</t>
  </si>
  <si>
    <t>Lieg chocolat BIO LFR (100Gx4x6) Nova</t>
  </si>
  <si>
    <t>LIEGEOIS BIO 100G</t>
  </si>
  <si>
    <t>BIO</t>
  </si>
  <si>
    <t>Mousse chocolat lait LFR (54Gx4)x12 Nova</t>
  </si>
  <si>
    <t>54G</t>
  </si>
  <si>
    <t xml:space="preserve">MOUSSE CHOCOLAT AU LAIT COLL 54G </t>
  </si>
  <si>
    <t>Mousse choco l'ancienne 90G M Morin</t>
  </si>
  <si>
    <t>6 pces</t>
  </si>
  <si>
    <t>MOUSSE AU CHOCOLAT 90G</t>
  </si>
  <si>
    <t>Novly aro vanille LFR(100Gx4x12) Nova</t>
  </si>
  <si>
    <t>MAESTRO DESSERT LACTE 100G VANILLE</t>
  </si>
  <si>
    <t>Dess lacte chocolat LFR(100Gx4x12) Novly</t>
  </si>
  <si>
    <t>MAESTRO DESSERT LACTE 100G CHOCOLAT</t>
  </si>
  <si>
    <t>Lieg aro vanille LFR (100Gx4x6) Maestro</t>
  </si>
  <si>
    <t>LIEGEOIS VANILLE/CARAMEL  100G</t>
  </si>
  <si>
    <t>Lieg aro chocolat LFR (100Gx4x6) Maestro</t>
  </si>
  <si>
    <t>LIEGEOIS CHOCOLAT  100G</t>
  </si>
  <si>
    <t>Novly chocolat LFR (90Gx4)x12 Nova</t>
  </si>
  <si>
    <t xml:space="preserve">CREME DESSERT ONCTUEUSE PRECISER AUTRE PARFUM 125G          </t>
  </si>
  <si>
    <t>Crem onct caram LFR (125Gx4)x12 Nova</t>
  </si>
  <si>
    <t>Creme onctueuse choco LFR (125Gx4)x12</t>
  </si>
  <si>
    <t>Lait; Soja</t>
  </si>
  <si>
    <t xml:space="preserve">CREME DESSERT ONCTUEUSE CHOCOLAT 125G          </t>
  </si>
  <si>
    <t>Crem onctueuse aro vanil LFR (125Gx4)x12</t>
  </si>
  <si>
    <t>CREME DESSERT ONCTUEUSE VANILLE 125G x4 NOVA</t>
  </si>
  <si>
    <t>Crem dess aro vanill LFR (125Gx4)x6 LSP</t>
  </si>
  <si>
    <t xml:space="preserve">CREME DESSERT VANILLE 125G             </t>
  </si>
  <si>
    <t>Creme dessert choco LFR (125Gx4)x6 LSP</t>
  </si>
  <si>
    <t xml:space="preserve">CREME DESSERT CHOCOLAT 125G            </t>
  </si>
  <si>
    <t>Creme anglaise aro van 2Lx6btl Debic</t>
  </si>
  <si>
    <t>Lait; Oeuf</t>
  </si>
  <si>
    <t>DEBIC</t>
  </si>
  <si>
    <t>2L</t>
  </si>
  <si>
    <t xml:space="preserve">CREME ANGLAISE UHT BTLE PLAST 2L </t>
  </si>
  <si>
    <t>Flan nappe caramel LFR (100Gx4)x12 Nova</t>
  </si>
  <si>
    <t>DESSERT FLAN NAPPE CARAMEL 100G</t>
  </si>
  <si>
    <t>DESSERTS</t>
  </si>
  <si>
    <t>Yt aro fruit LFR (115Gx4)x12 Danone</t>
  </si>
  <si>
    <t>Yt fruit LFR (115Gx8)x6 Danone</t>
  </si>
  <si>
    <t>Yt brasse fruit LFR (125Gx4)x12 Bulgy</t>
  </si>
  <si>
    <t xml:space="preserve">YAOURT BRASSE PULPE FRUITS LAIT ENTIER 125G           </t>
  </si>
  <si>
    <t>Yt fruit panache 5% LFR (125Gx4)x12 Nova</t>
  </si>
  <si>
    <t>YAOURT AUX FRUITS 1/2 ECREME 125G</t>
  </si>
  <si>
    <t>Yt aro fruit LFR (125Gx4)x12 Yoplait</t>
  </si>
  <si>
    <t>YOPLAIT</t>
  </si>
  <si>
    <t xml:space="preserve">YAOURT AROMATISE 1/2 ECREME 125G </t>
  </si>
  <si>
    <t>Yt grec lit fraise LFR (140Gx12) Nova</t>
  </si>
  <si>
    <t xml:space="preserve">YAOURT A LA GRECQUE AROMATISE FRAISE 140G                </t>
  </si>
  <si>
    <t>Yt boire fraise LFR (100Gx4x6) Nova</t>
  </si>
  <si>
    <t xml:space="preserve">YAOURT A BOIRE FRAISE 100G                    </t>
  </si>
  <si>
    <t>Yt veloute fruit mixe LFR(125Gx8)x6 Dano</t>
  </si>
  <si>
    <t xml:space="preserve">VELOUTE "FRUIX" PANACHE 125G                        </t>
  </si>
  <si>
    <t>Petit Nova fruit 2,4% LFR(60Gx6)x16 Nova</t>
  </si>
  <si>
    <t xml:space="preserve">PETIT NOVA FRUITS 20% 60G                     </t>
  </si>
  <si>
    <t>Yt panier fruit LFR (125Gx4)x12 Yoplait</t>
  </si>
  <si>
    <t>PANIER DE FRUITS</t>
  </si>
  <si>
    <t>PANIER DE YOPLAIT FRUITS PANACHES 125G</t>
  </si>
  <si>
    <t>From blanc fruit 2,4% LFR(100Gx4x6)Calin</t>
  </si>
  <si>
    <t>CALIN</t>
  </si>
  <si>
    <t xml:space="preserve">FROMAGE FRAIS SUR LIT DE FRUIT 5,8% MG 100G X 4                           </t>
  </si>
  <si>
    <t>Fromage blanc fraise 6% 3KG Isigny</t>
  </si>
  <si>
    <t>ISIGNY</t>
  </si>
  <si>
    <t>3KG</t>
  </si>
  <si>
    <t>FROMAGE FRAIS 6% A LA FRAISE - SEAU</t>
  </si>
  <si>
    <t>From blanc aro van 2,7% LFR(100Gx4x12)</t>
  </si>
  <si>
    <t>FROMAGE BLANC SUCRE VANILLE 40% 100G</t>
  </si>
  <si>
    <t>From blanc fruit 2,4% LFR(100Gx4)x12 Nov</t>
  </si>
  <si>
    <t>FROMAGE BLANC FRUITS 20%MG 100G</t>
  </si>
  <si>
    <t>YAOURTS / FR BLANC : FRUITS - AROMATISES</t>
  </si>
  <si>
    <t>Yt sucre canne LFR ent (125Gx4x12) Nova</t>
  </si>
  <si>
    <t>YAOURT NATURE SUCRE DE CANNE 125G</t>
  </si>
  <si>
    <t>Yt nature vit D LFR (125Gx4)x12 Nova</t>
  </si>
  <si>
    <t>YAOURT NATURE SUCRE CALCIUM ET VITAMINE D 125GNOVA</t>
  </si>
  <si>
    <t>Yt sucre LFR (125Gx4)x12 Nova</t>
  </si>
  <si>
    <t xml:space="preserve">YAOURT NATURE SUCRE 125G                       </t>
  </si>
  <si>
    <t>Yt nature (125Gx4x6) Malo</t>
  </si>
  <si>
    <t>MALO</t>
  </si>
  <si>
    <t>6 x 4 pots</t>
  </si>
  <si>
    <t>YAOURT NATURE 1/2 ECREME 125G</t>
  </si>
  <si>
    <t>Fromage blanc sucre 3% (100Gx4)x12 Nova</t>
  </si>
  <si>
    <t>MAMIE NOVA</t>
  </si>
  <si>
    <t xml:space="preserve">FROMAGE BLANC SUCRE 20%MG 100G </t>
  </si>
  <si>
    <t>Petit Nova sucre 6,8% LFR (60Gx6)x16</t>
  </si>
  <si>
    <t>FROMAGE BLANC PETIT NOVA SUCRE 40% 60G</t>
  </si>
  <si>
    <t>Fromage blanc 7,8% LFR 5KG SDQ</t>
  </si>
  <si>
    <t xml:space="preserve">FROMAGE BLANC NATURE 40% SEAU </t>
  </si>
  <si>
    <t>YAOURTS / FR BLANC : NATURES</t>
  </si>
  <si>
    <t>YAOURTS - FROMAGE BLANC - DESSERTS</t>
  </si>
  <si>
    <t>Lait ecrem frais UHT LFR(20CLx6x4)Lactel</t>
  </si>
  <si>
    <t>20CL</t>
  </si>
  <si>
    <t xml:space="preserve">LAIT AROMATISE FRAISE 20 CL             </t>
  </si>
  <si>
    <t>Lait ecrem choc UHT LFR (20CLx6x4)Lactel</t>
  </si>
  <si>
    <t xml:space="preserve">LAIT AROMATISE CACAO 12% 20CL           </t>
  </si>
  <si>
    <t>Lait 1/2 ecrm UHT LFR outre 10L Gourmand</t>
  </si>
  <si>
    <t>LAITERIE VERNEUIL</t>
  </si>
  <si>
    <t>10L</t>
  </si>
  <si>
    <t xml:space="preserve">LAIT 1/2 ECREME UHT 10 L OUTRE </t>
  </si>
  <si>
    <t>Lait 1/2 ecrm UHT (1Lx6) Breizh Positive</t>
  </si>
  <si>
    <t>1L</t>
  </si>
  <si>
    <t xml:space="preserve">LAIT 1/2 ECREME UHT 1 L                            </t>
  </si>
  <si>
    <t>LAIT</t>
  </si>
  <si>
    <t>Vegetop nature 33% 1Lx6btl Debic</t>
  </si>
  <si>
    <t>VEGETOP CUISSON ET FOISONNEMENT UHT 1L</t>
  </si>
  <si>
    <t>Creme liquide 35% UHT LFR (1Lx6) SDQ</t>
  </si>
  <si>
    <t>CREME UHT 35% 1L</t>
  </si>
  <si>
    <t>Creme legere 18% UHT LFR (1Lx6) SDQ</t>
  </si>
  <si>
    <t>CREME LEGERE 12% UHT CUISSON LIAISON</t>
  </si>
  <si>
    <t>Creme fraiche epais 30% LFR 1Lx6 Grd Fer</t>
  </si>
  <si>
    <t>GRAND FERMAGE</t>
  </si>
  <si>
    <t>CREME FRAICHE EPAISSE 1 KG</t>
  </si>
  <si>
    <t>Tartimalin 1/2sel 40% 1KGx6</t>
  </si>
  <si>
    <t xml:space="preserve">BEURRE TENDRE LEGER 1/2 SEL 40%MG </t>
  </si>
  <si>
    <t>Beurre micro 1/2sel LFR(10Gx100)x6 PB</t>
  </si>
  <si>
    <t>10G</t>
  </si>
  <si>
    <t xml:space="preserve">BEURRE MICROPAIN 1/2 SEL 10G                </t>
  </si>
  <si>
    <t>Beurre 1/2sel 500Gx20 /10KG SILL</t>
  </si>
  <si>
    <t>SILL</t>
  </si>
  <si>
    <t>PLQ</t>
  </si>
  <si>
    <t xml:space="preserve">BEURRE 1/2 SEL 500G                              </t>
  </si>
  <si>
    <t>Beurre 1/2sel 250Gx40 /10KG</t>
  </si>
  <si>
    <t>250G</t>
  </si>
  <si>
    <t xml:space="preserve">BEURRE 1/2 SEL 250G                              </t>
  </si>
  <si>
    <t>BEURRE / CREME</t>
  </si>
  <si>
    <t>Omelette nature ODF (90Gx10x6bq)/60p COC</t>
  </si>
  <si>
    <t>Oeuf</t>
  </si>
  <si>
    <t>OMELETTE NATURE GASTRONOME 90GX10</t>
  </si>
  <si>
    <t>OMELETTE EN 60GX10</t>
  </si>
  <si>
    <t>Omelette nature BIO ODF (60Gx8x6) COC</t>
  </si>
  <si>
    <t>6 x 8 pces</t>
  </si>
  <si>
    <t>ATLANTIC OVO</t>
  </si>
  <si>
    <t>ŒUFS ENTIERS LIQUIDES PASTEURISES LC 5KG</t>
  </si>
  <si>
    <t>Bleu Blanc Cœur BBC, Oeufs de France</t>
  </si>
  <si>
    <t>OVOTEAM</t>
  </si>
  <si>
    <t>ŒUFS ENTIERS LIQUIDES BBC 2KG</t>
  </si>
  <si>
    <t>Oeuf dur ecal (seau inf 53Gx150p)</t>
  </si>
  <si>
    <t>150 pces</t>
  </si>
  <si>
    <t>43G</t>
  </si>
  <si>
    <t>ŒUFS DURS ECALES 53G SEAUX150</t>
  </si>
  <si>
    <t>4 x 10 pces</t>
  </si>
  <si>
    <t>53G</t>
  </si>
  <si>
    <t>ŒUFS DURS ECALES 53G - EN PLATEAUX40</t>
  </si>
  <si>
    <t>75 pces</t>
  </si>
  <si>
    <t>ŒUFS DURS ECALES 43/53 - EN SEAUX75</t>
  </si>
  <si>
    <t>ŒUFS 63/73 - PLATEAU X30</t>
  </si>
  <si>
    <t xml:space="preserve"> </t>
  </si>
  <si>
    <t xml:space="preserve">OEUF PLATEAU 53/63G X 30                                              </t>
  </si>
  <si>
    <t xml:space="preserve">OEUF DUR ECALE PETIT PLAQUE SAT 43/53 G X 40                           </t>
  </si>
  <si>
    <t>Mayonnaise fraiche 5L Comexo</t>
  </si>
  <si>
    <t>Moutarde; Oeuf; Sulfite (&gt; 10 ppm)</t>
  </si>
  <si>
    <t>COMEXO</t>
  </si>
  <si>
    <t>1 seau</t>
  </si>
  <si>
    <t>5L</t>
  </si>
  <si>
    <t xml:space="preserve">MAYONNAISE FRAICHE  5L             </t>
  </si>
  <si>
    <t>JAUNES D'ŒUFS 1L</t>
  </si>
  <si>
    <t>Blanc en neige lit caram ODF 300Gx6 SDQ</t>
  </si>
  <si>
    <t>300G</t>
  </si>
  <si>
    <t xml:space="preserve">BLANC EN NEIGE ILE BLANCHE - BARQUETTE  </t>
  </si>
  <si>
    <t xml:space="preserve">ŒUFS </t>
  </si>
  <si>
    <t>LABELS</t>
  </si>
  <si>
    <t xml:space="preserve">GRAMMAGE </t>
  </si>
  <si>
    <t xml:space="preserve"> CONSULTATION PRODUITS LAITIERS</t>
  </si>
  <si>
    <t xml:space="preserve">POMONA PASSIONFROID </t>
  </si>
  <si>
    <t>DESIGNATIONS</t>
  </si>
  <si>
    <r>
      <t xml:space="preserve">OMELETTE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 60G </t>
    </r>
  </si>
  <si>
    <t xml:space="preserve">YAOURT FRUIT LAIT ENTIER115G             </t>
  </si>
  <si>
    <t>YAOURT SUCRE AROMATISE CALCIUM ET VITAMINE D 115G NOVA</t>
  </si>
  <si>
    <r>
      <t>FLAN CHOCOLAT 90G</t>
    </r>
    <r>
      <rPr>
        <sz val="10"/>
        <color theme="1"/>
        <rFont val="Arial"/>
        <family val="2"/>
      </rPr>
      <t xml:space="preserve"> x 4 NOVA</t>
    </r>
  </si>
  <si>
    <t>YAOURT NATURE AU LAIT ENTIER BIO 115G</t>
  </si>
  <si>
    <t xml:space="preserve">YAOURT SUCRE AROMATISE VANILLE BIO 100G                                    </t>
  </si>
  <si>
    <r>
      <t xml:space="preserve">CHANTENEIGE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16,6g</t>
    </r>
  </si>
  <si>
    <t>EDAM PORTION 24% MG 20G X 138</t>
  </si>
  <si>
    <t>EMMENTAL PORTION 20G</t>
  </si>
  <si>
    <t>FRIPONS 29,5%MG 18G</t>
  </si>
  <si>
    <t xml:space="preserve">GOUDA PORTION 30% MG 20G X 138                                     </t>
  </si>
  <si>
    <r>
      <t xml:space="preserve">KIRI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16,6g</t>
    </r>
  </si>
  <si>
    <t>KIRI CREME DE LAIT 33%MG PORTION 18G</t>
  </si>
  <si>
    <t>MINI BABYBEL ROULE 45% MG CIRE ROUGE 20G</t>
  </si>
  <si>
    <r>
      <t xml:space="preserve">ST MORET 22%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16,6G</t>
    </r>
  </si>
  <si>
    <r>
      <t xml:space="preserve">VACHE QUI RIT </t>
    </r>
    <r>
      <rPr>
        <b/>
        <sz val="12"/>
        <color theme="1"/>
        <rFont val="Arial"/>
        <family val="2"/>
      </rPr>
      <t>BIO</t>
    </r>
    <r>
      <rPr>
        <sz val="12"/>
        <color theme="1"/>
        <rFont val="Arial"/>
        <family val="2"/>
      </rPr>
      <t xml:space="preserve"> 16,6g</t>
    </r>
  </si>
  <si>
    <t xml:space="preserve">COMTE POINTE 1/16 POINTE 3,5KG </t>
  </si>
  <si>
    <t>EMMENTAL BLOC 2,5 KG 30%MG</t>
  </si>
  <si>
    <t xml:space="preserve">RACLETTE TRANCHES 28% MG 2X400G BQT 42TR ENV        </t>
  </si>
  <si>
    <t>KAREA</t>
  </si>
  <si>
    <t>NOVA</t>
  </si>
  <si>
    <t>LAITERIE DES SAINTS PERES</t>
  </si>
  <si>
    <t>A CREER</t>
  </si>
  <si>
    <t>BEL FOODSERVICE</t>
  </si>
  <si>
    <t>KIRI</t>
  </si>
  <si>
    <t>BABYBEL</t>
  </si>
  <si>
    <t>BONBEL</t>
  </si>
  <si>
    <t>LIVRADOIS</t>
  </si>
  <si>
    <t>Jaune oeuf liquide SOL ODF 1KGx6 ATL</t>
  </si>
  <si>
    <t xml:space="preserve"> Oeuf entier liquid BBC CE2 PPA ODF2KGx6</t>
  </si>
  <si>
    <t>Oeuf entier liquide SOL ODF 5KG ATL</t>
  </si>
  <si>
    <t>Yt boire aro fraise BIO LFR(100Gx4x6)</t>
  </si>
  <si>
    <t>Mini Babybel rouge 23% LFR(20Gx96)x3/288</t>
  </si>
  <si>
    <t>arret</t>
  </si>
  <si>
    <t>5 x 2,5</t>
  </si>
  <si>
    <t>LES DELICES DE SAINT LEON</t>
  </si>
  <si>
    <t>MARIE RESTAURATION</t>
  </si>
  <si>
    <t>MC CAIN CHEFS SOLUTIONS</t>
  </si>
  <si>
    <t>GROUPE FRANCAISE DE GASTRONOMIE</t>
  </si>
  <si>
    <t>8B</t>
  </si>
  <si>
    <t>CE2</t>
  </si>
  <si>
    <t>RSPO</t>
  </si>
  <si>
    <t>Céleri; Gluten; Lait</t>
  </si>
  <si>
    <t>Arachide; Gluten, Lait, Soja</t>
  </si>
  <si>
    <t>Gluten; Poisson</t>
  </si>
  <si>
    <t>Omelette nature surg BIO ODF(90Gx60p)</t>
  </si>
  <si>
    <t>Printaniere legume CE2 2,5KGx4 /10KG B&amp;E</t>
  </si>
  <si>
    <t>Potato wedge skin on 2,5KGx5/12,5KG McCa</t>
  </si>
  <si>
    <t>Chou farci cuit s/pc (160Gx40 min) SDQ</t>
  </si>
  <si>
    <t>Fond pizza tomate gastro (830Gx8)</t>
  </si>
  <si>
    <t>Barre glace snickers crisp (39,2MLx24)</t>
  </si>
  <si>
    <t>Flts merlu blc s/p s/a MSC (120G/5KG)B&amp;E</t>
  </si>
  <si>
    <t>PF col Alsk s/p s/a MSC (90G/5KG) 8B</t>
  </si>
  <si>
    <t>Dos col Alsk s/p s/a MSC (110G /5KG) 8B</t>
  </si>
  <si>
    <t>PF merlu blc s/p s/a (130G/5KG) 8B</t>
  </si>
  <si>
    <t>Aiguil col Alsk s/p s/a MSC (50G/5KG)</t>
  </si>
  <si>
    <t>Flt col Alsk meun pfrit MSC (111Gx45min)</t>
  </si>
  <si>
    <t>Carotte cube 10x10 2,5KGx4 /10KG</t>
  </si>
  <si>
    <t>Courgette rond cpe canle 2,5KGx4/10KGB&amp;E</t>
  </si>
  <si>
    <t>Poivron rouge vert lani 2,5KGx4/10KGPPF</t>
  </si>
  <si>
    <t>20/40G</t>
  </si>
  <si>
    <t>Mise à jour tarifs du 1er avril au 30 juin 2024</t>
  </si>
  <si>
    <t>PRIX HT
01/04/24 - 30/06/24 (en unité de facturation)</t>
  </si>
  <si>
    <t>PRIX TTC 01/04/24 - 30/06/24</t>
  </si>
  <si>
    <t>Brunoise legume 2,5KGx4 /10KG B&amp;E</t>
  </si>
  <si>
    <t>Frite easy 9/9 CE2 FR 2KGx5/10KG MCCain</t>
  </si>
  <si>
    <t>Julienne leg CE2 2,5KGx4/10KG B&amp;E</t>
  </si>
  <si>
    <t>SOFRIMAR</t>
  </si>
  <si>
    <t>Beignet calamar romain pfrit 1KGx8 /8KG</t>
  </si>
  <si>
    <t>Cordon bleu dde ct (125Gx38min)/5KG SDQ</t>
  </si>
  <si>
    <t>Oeuf dur ecale UE seau (43/53Gx75)</t>
  </si>
  <si>
    <t xml:space="preserve">BZH </t>
  </si>
  <si>
    <t>Oeuf dur ecale UE PLQ (43/53Gx4x10)</t>
  </si>
  <si>
    <t>ALLIANCE EUROFOOD</t>
  </si>
  <si>
    <t>Mozzarella boule 17% 125Gx20 Monteverdi</t>
  </si>
  <si>
    <t xml:space="preserve"> CONSULTATION PRODUITS SURGELES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</si>
</sst>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([$€]* #,##0.00_);_([$€]* \(#,##0.00\);_([$€]* &quot;-&quot;??_);_(@_)"/>
    <numFmt numFmtId="169" formatCode="#,##0.000\ &quot;€&quot;"/>
    <numFmt numFmtId="170" formatCode="0#&quot; &quot;##&quot; &quot;##&quot; &quot;##&quot; &quot;##"/>
    <numFmt numFmtId="171" formatCode="#,##0.00[$€];[Red]\-#,##0.00[$€]"/>
    <numFmt numFmtId="172" formatCode="_([$€]* #,##0.00_);_([$€]* \(#,##0.00\);_([$€]* \-??_);_(@_)"/>
    <numFmt numFmtId="173" formatCode="_-* #,##0.00\ [$€-1]_-;\-* #,##0.00\ [$€-1]_-;_-* &quot;-&quot;??\ [$€-1]_-;_-@_-"/>
    <numFmt numFmtId="174" formatCode="_ * #,##0.000_)\ &quot;€&quot;_ ;_ * \(#,##0.000\)\ &quot;€&quot;_ ;_ * &quot;-&quot;???_)\ &quot;€&quot;_ ;_ @_ "/>
    <numFmt numFmtId="175" formatCode="_-* #,##0.00\ [$€-40C]_-;\-* #,##0.00\ [$€-40C]_-;_-* &quot;-&quot;??\ [$€-40C]_-;_-@_-"/>
    <numFmt numFmtId="176" formatCode="0.0"/>
  </numFmts>
  <fonts count="103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48"/>
      <color indexed="12"/>
      <name val="Arial"/>
      <family val="2"/>
    </font>
    <font>
      <sz val="12"/>
      <name val="Arial"/>
      <family val="2"/>
    </font>
    <font>
      <b/>
      <sz val="28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name val="Helv"/>
    </font>
    <font>
      <u/>
      <sz val="10"/>
      <color indexed="12"/>
      <name val="Geneva"/>
      <family val="2"/>
    </font>
    <font>
      <b/>
      <sz val="18"/>
      <color indexed="48"/>
      <name val="Cambria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i/>
      <sz val="14"/>
      <name val="Arial"/>
      <family val="2"/>
    </font>
    <font>
      <sz val="11"/>
      <color indexed="36"/>
      <name val="Calibri"/>
      <family val="2"/>
    </font>
    <font>
      <u/>
      <sz val="10"/>
      <color indexed="39"/>
      <name val="Arial"/>
      <family val="2"/>
    </font>
    <font>
      <b/>
      <sz val="9"/>
      <name val="Arial"/>
      <family val="2"/>
    </font>
    <font>
      <i/>
      <sz val="11"/>
      <color indexed="10"/>
      <name val="Arial"/>
      <family val="2"/>
    </font>
    <font>
      <u/>
      <sz val="10"/>
      <color theme="10"/>
      <name val="Geneva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6"/>
      <color rgb="FF0000FF"/>
      <name val="Arial"/>
      <family val="2"/>
    </font>
    <font>
      <b/>
      <sz val="14"/>
      <color theme="1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Helvetica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u/>
      <sz val="10"/>
      <color theme="11"/>
      <name val="Arial"/>
      <family val="2"/>
    </font>
    <font>
      <b/>
      <i/>
      <sz val="18"/>
      <color indexed="12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1"/>
      <color theme="1"/>
      <name val="Arial"/>
      <family val="2"/>
    </font>
    <font>
      <strike/>
      <sz val="12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Geneva"/>
      <family val="2"/>
      <charset val="1"/>
    </font>
    <font>
      <b/>
      <sz val="20"/>
      <color theme="1"/>
      <name val="Arial"/>
      <family val="2"/>
    </font>
    <font>
      <sz val="16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8">
    <xf numFmtId="0" fontId="0" fillId="0" borderId="0"/>
    <xf numFmtId="0" fontId="35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1" applyNumberFormat="0" applyAlignment="0" applyProtection="0"/>
    <xf numFmtId="0" fontId="9" fillId="21" borderId="1" applyNumberFormat="0" applyAlignment="0" applyProtection="0"/>
    <xf numFmtId="0" fontId="10" fillId="0" borderId="2" applyNumberFormat="0" applyFill="0" applyAlignment="0" applyProtection="0"/>
    <xf numFmtId="0" fontId="24" fillId="22" borderId="3" applyNumberForma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2" fillId="7" borderId="1" applyNumberFormat="0" applyAlignment="0" applyProtection="0"/>
    <xf numFmtId="168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68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10" fillId="0" borderId="2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>
      <alignment wrapText="1"/>
    </xf>
    <xf numFmtId="0" fontId="11" fillId="0" borderId="0">
      <alignment wrapText="1"/>
    </xf>
    <xf numFmtId="0" fontId="11" fillId="0" borderId="0"/>
    <xf numFmtId="0" fontId="50" fillId="0" borderId="0"/>
    <xf numFmtId="0" fontId="51" fillId="0" borderId="0"/>
    <xf numFmtId="0" fontId="6" fillId="23" borderId="4" applyNumberFormat="0" applyFont="0" applyAlignment="0" applyProtection="0"/>
    <xf numFmtId="0" fontId="11" fillId="27" borderId="4" applyNumberFormat="0" applyAlignment="0" applyProtection="0"/>
    <xf numFmtId="0" fontId="17" fillId="21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21" borderId="8" applyNumberFormat="0" applyAlignment="0" applyProtection="0"/>
    <xf numFmtId="0" fontId="35" fillId="0" borderId="0"/>
    <xf numFmtId="0" fontId="18" fillId="0" borderId="0" applyNumberFormat="0" applyFill="0" applyBorder="0" applyAlignment="0" applyProtection="0"/>
    <xf numFmtId="172" fontId="52" fillId="0" borderId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3" fillId="0" borderId="9" applyNumberFormat="0" applyFill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8" fillId="0" borderId="0" applyNumberFormat="0" applyFill="0" applyBorder="0" applyAlignment="0" applyProtection="0"/>
    <xf numFmtId="0" fontId="50" fillId="0" borderId="0"/>
    <xf numFmtId="0" fontId="4" fillId="0" borderId="0"/>
    <xf numFmtId="0" fontId="60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1" fillId="36" borderId="0" applyNumberFormat="0" applyBorder="0" applyAlignment="0" applyProtection="0"/>
    <xf numFmtId="0" fontId="62" fillId="0" borderId="29" applyNumberFormat="0" applyFill="0" applyAlignment="0" applyProtection="0"/>
    <xf numFmtId="0" fontId="63" fillId="0" borderId="30" applyNumberFormat="0" applyFill="0" applyAlignment="0" applyProtection="0"/>
    <xf numFmtId="0" fontId="64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5" fillId="37" borderId="32" applyNumberFormat="0" applyAlignment="0" applyProtection="0"/>
    <xf numFmtId="0" fontId="4" fillId="0" borderId="0"/>
    <xf numFmtId="0" fontId="4" fillId="0" borderId="0"/>
    <xf numFmtId="0" fontId="4" fillId="0" borderId="0"/>
    <xf numFmtId="0" fontId="66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50" fillId="0" borderId="0"/>
    <xf numFmtId="0" fontId="4" fillId="27" borderId="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6" fillId="0" borderId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20" borderId="0" applyNumberFormat="0" applyBorder="0" applyProtection="0"/>
    <xf numFmtId="172" fontId="2" fillId="0" borderId="0" applyFill="0" applyBorder="0" applyProtection="0"/>
    <xf numFmtId="0" fontId="4" fillId="0" borderId="0"/>
    <xf numFmtId="0" fontId="16" fillId="24" borderId="0" applyNumberFormat="0" applyBorder="0" applyProtection="0"/>
    <xf numFmtId="0" fontId="20" fillId="0" borderId="5" applyNumberFormat="0" applyFill="0" applyProtection="0"/>
    <xf numFmtId="0" fontId="21" fillId="0" borderId="6" applyNumberFormat="0" applyFill="0" applyProtection="0"/>
    <xf numFmtId="0" fontId="14" fillId="0" borderId="0" applyNumberFormat="0" applyFill="0" applyBorder="0" applyProtection="0"/>
    <xf numFmtId="0" fontId="15" fillId="26" borderId="0" applyNumberFormat="0" applyBorder="0" applyProtection="0"/>
    <xf numFmtId="0" fontId="2" fillId="27" borderId="4" applyNumberFormat="0" applyProtection="0"/>
    <xf numFmtId="0" fontId="16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1" fillId="0" borderId="0"/>
    <xf numFmtId="0" fontId="4" fillId="0" borderId="0" applyFill="0" applyBorder="0"/>
    <xf numFmtId="0" fontId="1" fillId="0" borderId="0"/>
    <xf numFmtId="0" fontId="100" fillId="0" borderId="0"/>
    <xf numFmtId="0" fontId="100" fillId="0" borderId="0"/>
  </cellStyleXfs>
  <cellXfs count="342">
    <xf numFmtId="0" fontId="0" fillId="0" borderId="0" xfId="0"/>
    <xf numFmtId="0" fontId="30" fillId="0" borderId="0" xfId="156" applyFont="1" applyAlignment="1">
      <alignment vertical="center"/>
    </xf>
    <xf numFmtId="0" fontId="30" fillId="29" borderId="10" xfId="156" applyFont="1" applyFill="1" applyBorder="1" applyAlignment="1">
      <alignment vertical="center"/>
    </xf>
    <xf numFmtId="0" fontId="30" fillId="28" borderId="11" xfId="156" applyFont="1" applyFill="1" applyBorder="1" applyAlignment="1">
      <alignment vertical="center"/>
    </xf>
    <xf numFmtId="0" fontId="30" fillId="28" borderId="12" xfId="156" applyFont="1" applyFill="1" applyBorder="1" applyAlignment="1">
      <alignment vertical="center"/>
    </xf>
    <xf numFmtId="0" fontId="32" fillId="29" borderId="13" xfId="156" applyFont="1" applyFill="1" applyBorder="1" applyAlignment="1">
      <alignment horizontal="left" vertical="center" indent="1"/>
    </xf>
    <xf numFmtId="0" fontId="30" fillId="29" borderId="14" xfId="156" applyFont="1" applyFill="1" applyBorder="1" applyAlignment="1">
      <alignment vertical="center"/>
    </xf>
    <xf numFmtId="0" fontId="32" fillId="28" borderId="15" xfId="156" applyFont="1" applyFill="1" applyBorder="1" applyAlignment="1">
      <alignment horizontal="left" vertical="center" indent="1"/>
    </xf>
    <xf numFmtId="0" fontId="4" fillId="28" borderId="16" xfId="156" applyFill="1" applyBorder="1" applyAlignment="1">
      <alignment vertical="center"/>
    </xf>
    <xf numFmtId="0" fontId="4" fillId="28" borderId="0" xfId="156" applyFill="1" applyAlignment="1">
      <alignment vertical="center"/>
    </xf>
    <xf numFmtId="0" fontId="30" fillId="28" borderId="13" xfId="156" applyFont="1" applyFill="1" applyBorder="1" applyAlignment="1">
      <alignment vertical="center"/>
    </xf>
    <xf numFmtId="0" fontId="28" fillId="29" borderId="17" xfId="157" applyFont="1" applyFill="1" applyBorder="1" applyAlignment="1">
      <alignment horizontal="center" vertical="center" wrapText="1"/>
    </xf>
    <xf numFmtId="0" fontId="30" fillId="0" borderId="0" xfId="157" applyFont="1" applyAlignment="1">
      <alignment vertical="center"/>
    </xf>
    <xf numFmtId="0" fontId="30" fillId="0" borderId="0" xfId="194" applyFont="1" applyAlignment="1">
      <alignment vertical="center"/>
    </xf>
    <xf numFmtId="0" fontId="30" fillId="28" borderId="16" xfId="156" applyFont="1" applyFill="1" applyBorder="1" applyAlignment="1">
      <alignment vertical="center"/>
    </xf>
    <xf numFmtId="0" fontId="30" fillId="28" borderId="0" xfId="156" applyFont="1" applyFill="1" applyAlignment="1">
      <alignment vertical="center"/>
    </xf>
    <xf numFmtId="0" fontId="30" fillId="28" borderId="39" xfId="156" applyFont="1" applyFill="1" applyBorder="1" applyAlignment="1">
      <alignment horizontal="left" vertical="center" indent="1"/>
    </xf>
    <xf numFmtId="0" fontId="30" fillId="28" borderId="34" xfId="156" applyFont="1" applyFill="1" applyBorder="1" applyAlignment="1">
      <alignment horizontal="center" vertical="center" wrapText="1"/>
    </xf>
    <xf numFmtId="0" fontId="32" fillId="28" borderId="35" xfId="194" applyFont="1" applyFill="1" applyBorder="1" applyAlignment="1">
      <alignment horizontal="center" vertical="center" wrapText="1"/>
    </xf>
    <xf numFmtId="0" fontId="32" fillId="28" borderId="51" xfId="194" applyFont="1" applyFill="1" applyBorder="1" applyAlignment="1">
      <alignment horizontal="center" vertical="center" wrapText="1"/>
    </xf>
    <xf numFmtId="0" fontId="67" fillId="30" borderId="0" xfId="313" applyFont="1" applyFill="1" applyAlignment="1">
      <alignment vertical="center"/>
    </xf>
    <xf numFmtId="0" fontId="1" fillId="30" borderId="0" xfId="313" applyFill="1" applyAlignment="1">
      <alignment vertical="center"/>
    </xf>
    <xf numFmtId="0" fontId="1" fillId="0" borderId="0" xfId="313" applyAlignment="1">
      <alignment vertical="center"/>
    </xf>
    <xf numFmtId="0" fontId="77" fillId="33" borderId="34" xfId="313" applyFont="1" applyFill="1" applyBorder="1" applyAlignment="1">
      <alignment horizontal="left" vertical="top" wrapText="1"/>
    </xf>
    <xf numFmtId="0" fontId="57" fillId="33" borderId="34" xfId="313" applyFont="1" applyFill="1" applyBorder="1" applyAlignment="1">
      <alignment horizontal="left" vertical="top" wrapText="1"/>
    </xf>
    <xf numFmtId="0" fontId="4" fillId="30" borderId="0" xfId="313" applyFont="1" applyFill="1" applyAlignment="1">
      <alignment vertical="center" shrinkToFit="1"/>
    </xf>
    <xf numFmtId="0" fontId="45" fillId="29" borderId="15" xfId="313" applyFont="1" applyFill="1" applyBorder="1" applyAlignment="1">
      <alignment horizontal="center" vertical="center" shrinkToFit="1"/>
    </xf>
    <xf numFmtId="0" fontId="1" fillId="0" borderId="19" xfId="313" applyBorder="1" applyAlignment="1">
      <alignment horizontal="center" vertical="center"/>
    </xf>
    <xf numFmtId="0" fontId="1" fillId="0" borderId="21" xfId="313" applyBorder="1" applyAlignment="1">
      <alignment horizontal="center" vertical="center"/>
    </xf>
    <xf numFmtId="0" fontId="26" fillId="34" borderId="39" xfId="314" applyFont="1" applyFill="1" applyBorder="1" applyAlignment="1">
      <alignment vertical="center" shrinkToFit="1"/>
    </xf>
    <xf numFmtId="0" fontId="1" fillId="0" borderId="23" xfId="315" applyBorder="1" applyAlignment="1">
      <alignment horizontal="center" vertical="center"/>
    </xf>
    <xf numFmtId="0" fontId="1" fillId="0" borderId="24" xfId="315" applyBorder="1" applyAlignment="1">
      <alignment horizontal="center" vertical="center"/>
    </xf>
    <xf numFmtId="0" fontId="4" fillId="0" borderId="39" xfId="314" applyBorder="1" applyAlignment="1">
      <alignment vertical="center" shrinkToFit="1"/>
    </xf>
    <xf numFmtId="0" fontId="1" fillId="0" borderId="34" xfId="315" applyBorder="1" applyAlignment="1">
      <alignment horizontal="center" vertical="center"/>
    </xf>
    <xf numFmtId="0" fontId="1" fillId="0" borderId="40" xfId="315" applyBorder="1" applyAlignment="1">
      <alignment horizontal="center" vertical="center"/>
    </xf>
    <xf numFmtId="0" fontId="4" fillId="0" borderId="39" xfId="313" applyFont="1" applyBorder="1" applyAlignment="1">
      <alignment vertical="center" shrinkToFit="1"/>
    </xf>
    <xf numFmtId="0" fontId="4" fillId="0" borderId="39" xfId="313" applyFont="1" applyBorder="1" applyAlignment="1">
      <alignment horizontal="left" vertical="center" shrinkToFit="1"/>
    </xf>
    <xf numFmtId="0" fontId="4" fillId="0" borderId="41" xfId="313" applyFont="1" applyBorder="1" applyAlignment="1">
      <alignment vertical="center" shrinkToFit="1"/>
    </xf>
    <xf numFmtId="0" fontId="1" fillId="0" borderId="37" xfId="315" applyBorder="1" applyAlignment="1">
      <alignment horizontal="center" vertical="center"/>
    </xf>
    <xf numFmtId="0" fontId="1" fillId="0" borderId="42" xfId="315" applyBorder="1" applyAlignment="1">
      <alignment horizontal="center" vertical="center"/>
    </xf>
    <xf numFmtId="0" fontId="4" fillId="0" borderId="0" xfId="313" applyFont="1" applyAlignment="1">
      <alignment vertical="center" shrinkToFit="1"/>
    </xf>
    <xf numFmtId="169" fontId="69" fillId="0" borderId="34" xfId="160" applyNumberFormat="1" applyFont="1" applyBorder="1" applyAlignment="1">
      <alignment horizontal="center" vertical="center" wrapText="1" shrinkToFit="1"/>
    </xf>
    <xf numFmtId="0" fontId="68" fillId="0" borderId="34" xfId="160" applyFont="1" applyBorder="1" applyAlignment="1">
      <alignment horizontal="center" vertical="center" wrapText="1" shrinkToFit="1"/>
    </xf>
    <xf numFmtId="0" fontId="1" fillId="0" borderId="39" xfId="190" applyFont="1" applyBorder="1" applyAlignment="1">
      <alignment horizontal="left" vertical="center" wrapText="1"/>
    </xf>
    <xf numFmtId="0" fontId="70" fillId="0" borderId="0" xfId="160" applyFont="1" applyAlignment="1">
      <alignment horizontal="center" vertical="center" wrapText="1" shrinkToFit="1"/>
    </xf>
    <xf numFmtId="0" fontId="84" fillId="0" borderId="34" xfId="160" applyFont="1" applyBorder="1" applyAlignment="1">
      <alignment horizontal="center" vertical="center" wrapText="1" shrinkToFit="1"/>
    </xf>
    <xf numFmtId="0" fontId="59" fillId="0" borderId="34" xfId="160" applyFont="1" applyBorder="1" applyAlignment="1">
      <alignment horizontal="center" vertical="center" wrapText="1" shrinkToFit="1"/>
    </xf>
    <xf numFmtId="0" fontId="86" fillId="0" borderId="34" xfId="68" applyNumberFormat="1" applyFont="1" applyFill="1" applyBorder="1" applyAlignment="1">
      <alignment horizontal="center" vertical="center" wrapText="1" shrinkToFit="1"/>
    </xf>
    <xf numFmtId="0" fontId="86" fillId="0" borderId="34" xfId="160" applyFont="1" applyBorder="1" applyAlignment="1">
      <alignment horizontal="center" vertical="center" wrapText="1" shrinkToFit="1"/>
    </xf>
    <xf numFmtId="0" fontId="84" fillId="0" borderId="34" xfId="160" applyFont="1" applyBorder="1" applyAlignment="1">
      <alignment horizontal="center" vertical="center" wrapText="1"/>
    </xf>
    <xf numFmtId="0" fontId="69" fillId="0" borderId="34" xfId="160" applyFont="1" applyBorder="1" applyAlignment="1">
      <alignment horizontal="center" vertical="center" wrapText="1" shrinkToFit="1"/>
    </xf>
    <xf numFmtId="0" fontId="30" fillId="28" borderId="34" xfId="156" applyFont="1" applyFill="1" applyBorder="1" applyAlignment="1">
      <alignment horizontal="center" vertical="center"/>
    </xf>
    <xf numFmtId="10" fontId="57" fillId="0" borderId="34" xfId="160" applyNumberFormat="1" applyFont="1" applyBorder="1" applyAlignment="1">
      <alignment horizontal="center" vertical="center" wrapText="1" shrinkToFit="1"/>
    </xf>
    <xf numFmtId="49" fontId="1" fillId="0" borderId="39" xfId="143" applyNumberFormat="1" applyFont="1" applyBorder="1" applyAlignment="1">
      <alignment horizontal="left" vertical="center" wrapText="1"/>
    </xf>
    <xf numFmtId="0" fontId="87" fillId="28" borderId="11" xfId="115" applyFont="1" applyFill="1" applyBorder="1" applyAlignment="1">
      <alignment horizontal="left" vertical="center" wrapText="1" shrinkToFit="1"/>
    </xf>
    <xf numFmtId="0" fontId="68" fillId="0" borderId="0" xfId="2" applyFont="1" applyAlignment="1">
      <alignment vertical="center"/>
    </xf>
    <xf numFmtId="0" fontId="87" fillId="30" borderId="16" xfId="115" applyFont="1" applyFill="1" applyBorder="1" applyAlignment="1">
      <alignment horizontal="left" vertical="center" wrapText="1" shrinkToFit="1"/>
    </xf>
    <xf numFmtId="0" fontId="59" fillId="0" borderId="0" xfId="115" applyFont="1" applyAlignment="1">
      <alignment vertical="center"/>
    </xf>
    <xf numFmtId="0" fontId="89" fillId="28" borderId="13" xfId="115" applyFont="1" applyFill="1" applyBorder="1" applyAlignment="1">
      <alignment horizontal="center" vertical="center" wrapText="1"/>
    </xf>
    <xf numFmtId="0" fontId="70" fillId="0" borderId="0" xfId="115" applyFont="1" applyAlignment="1">
      <alignment vertical="center"/>
    </xf>
    <xf numFmtId="0" fontId="54" fillId="31" borderId="53" xfId="115" applyFont="1" applyFill="1" applyBorder="1" applyAlignment="1">
      <alignment horizontal="center" vertical="center" wrapText="1" shrinkToFit="1"/>
    </xf>
    <xf numFmtId="0" fontId="54" fillId="0" borderId="0" xfId="115" applyFont="1" applyAlignment="1">
      <alignment horizontal="center" vertical="center"/>
    </xf>
    <xf numFmtId="0" fontId="87" fillId="31" borderId="15" xfId="160" applyFont="1" applyFill="1" applyBorder="1" applyAlignment="1">
      <alignment horizontal="left" vertical="center" wrapText="1"/>
    </xf>
    <xf numFmtId="0" fontId="90" fillId="0" borderId="19" xfId="160" applyFont="1" applyBorder="1" applyAlignment="1">
      <alignment horizontal="left" vertical="center" wrapText="1" shrinkToFit="1"/>
    </xf>
    <xf numFmtId="0" fontId="86" fillId="0" borderId="19" xfId="160" applyFont="1" applyBorder="1" applyAlignment="1">
      <alignment vertical="center" wrapText="1" shrinkToFit="1"/>
    </xf>
    <xf numFmtId="173" fontId="86" fillId="0" borderId="19" xfId="160" applyNumberFormat="1" applyFont="1" applyBorder="1" applyAlignment="1">
      <alignment vertical="center" wrapText="1" shrinkToFit="1"/>
    </xf>
    <xf numFmtId="0" fontId="92" fillId="0" borderId="19" xfId="160" applyFont="1" applyBorder="1" applyAlignment="1">
      <alignment horizontal="center" vertical="center" wrapText="1" shrinkToFit="1"/>
    </xf>
    <xf numFmtId="0" fontId="59" fillId="0" borderId="19" xfId="68" applyNumberFormat="1" applyFont="1" applyFill="1" applyBorder="1" applyAlignment="1">
      <alignment horizontal="left" vertical="center" shrinkToFit="1"/>
    </xf>
    <xf numFmtId="0" fontId="84" fillId="0" borderId="19" xfId="115" applyFont="1" applyBorder="1" applyAlignment="1">
      <alignment horizontal="center" vertical="center" wrapText="1" shrinkToFit="1"/>
    </xf>
    <xf numFmtId="0" fontId="93" fillId="0" borderId="19" xfId="160" applyFont="1" applyBorder="1" applyAlignment="1">
      <alignment horizontal="left" vertical="center" wrapText="1" shrinkToFit="1"/>
    </xf>
    <xf numFmtId="0" fontId="94" fillId="0" borderId="19" xfId="160" applyFont="1" applyBorder="1" applyAlignment="1">
      <alignment horizontal="left" vertical="center" wrapText="1" shrinkToFit="1"/>
    </xf>
    <xf numFmtId="0" fontId="59" fillId="0" borderId="19" xfId="160" applyFont="1" applyBorder="1" applyAlignment="1">
      <alignment vertical="center"/>
    </xf>
    <xf numFmtId="0" fontId="59" fillId="0" borderId="19" xfId="160" applyFont="1" applyBorder="1" applyAlignment="1">
      <alignment vertical="center" wrapText="1"/>
    </xf>
    <xf numFmtId="0" fontId="59" fillId="0" borderId="21" xfId="160" applyFont="1" applyBorder="1" applyAlignment="1">
      <alignment vertical="center" wrapText="1"/>
    </xf>
    <xf numFmtId="0" fontId="59" fillId="0" borderId="0" xfId="160" applyFont="1" applyAlignment="1">
      <alignment vertical="center"/>
    </xf>
    <xf numFmtId="0" fontId="1" fillId="0" borderId="39" xfId="160" applyFont="1" applyBorder="1" applyAlignment="1">
      <alignment vertical="center" wrapText="1"/>
    </xf>
    <xf numFmtId="169" fontId="84" fillId="0" borderId="34" xfId="68" applyNumberFormat="1" applyFont="1" applyFill="1" applyBorder="1" applyAlignment="1">
      <alignment horizontal="center" vertical="center" shrinkToFit="1"/>
    </xf>
    <xf numFmtId="0" fontId="84" fillId="0" borderId="34" xfId="68" applyNumberFormat="1" applyFont="1" applyFill="1" applyBorder="1" applyAlignment="1">
      <alignment horizontal="center" vertical="center" shrinkToFit="1"/>
    </xf>
    <xf numFmtId="0" fontId="84" fillId="0" borderId="34" xfId="160" applyFont="1" applyBorder="1" applyAlignment="1">
      <alignment vertical="center" wrapText="1"/>
    </xf>
    <xf numFmtId="0" fontId="84" fillId="0" borderId="34" xfId="160" applyFont="1" applyBorder="1" applyAlignment="1">
      <alignment vertical="center"/>
    </xf>
    <xf numFmtId="0" fontId="84" fillId="0" borderId="40" xfId="160" applyFont="1" applyBorder="1" applyAlignment="1">
      <alignment vertical="center" wrapText="1"/>
    </xf>
    <xf numFmtId="49" fontId="84" fillId="38" borderId="39" xfId="115" applyNumberFormat="1" applyFont="1" applyFill="1" applyBorder="1" applyAlignment="1">
      <alignment horizontal="left" vertical="center" wrapText="1"/>
    </xf>
    <xf numFmtId="0" fontId="84" fillId="0" borderId="34" xfId="146" applyFont="1" applyBorder="1" applyAlignment="1">
      <alignment horizontal="center" vertical="center" wrapText="1"/>
    </xf>
    <xf numFmtId="0" fontId="84" fillId="0" borderId="34" xfId="2" applyFont="1" applyBorder="1" applyAlignment="1">
      <alignment horizontal="center" vertical="center" wrapText="1"/>
    </xf>
    <xf numFmtId="169" fontId="84" fillId="0" borderId="34" xfId="16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0" fontId="59" fillId="0" borderId="34" xfId="160" applyFont="1" applyBorder="1" applyAlignment="1">
      <alignment horizontal="center" vertical="center" wrapText="1"/>
    </xf>
    <xf numFmtId="49" fontId="1" fillId="0" borderId="39" xfId="115" applyNumberFormat="1" applyFont="1" applyBorder="1" applyAlignment="1">
      <alignment horizontal="left" vertical="center" wrapText="1"/>
    </xf>
    <xf numFmtId="0" fontId="95" fillId="0" borderId="34" xfId="160" applyFont="1" applyBorder="1" applyAlignment="1">
      <alignment horizontal="center" vertical="center" wrapText="1" shrinkToFit="1"/>
    </xf>
    <xf numFmtId="169" fontId="84" fillId="0" borderId="34" xfId="68" applyNumberFormat="1" applyFont="1" applyFill="1" applyBorder="1" applyAlignment="1">
      <alignment horizontal="left" vertical="center" shrinkToFit="1"/>
    </xf>
    <xf numFmtId="0" fontId="84" fillId="0" borderId="34" xfId="68" applyNumberFormat="1" applyFont="1" applyFill="1" applyBorder="1" applyAlignment="1">
      <alignment horizontal="left" vertical="center" shrinkToFit="1"/>
    </xf>
    <xf numFmtId="0" fontId="54" fillId="0" borderId="34" xfId="160" applyFont="1" applyBorder="1" applyAlignment="1">
      <alignment horizontal="left" vertical="center" wrapText="1" shrinkToFit="1"/>
    </xf>
    <xf numFmtId="0" fontId="84" fillId="0" borderId="34" xfId="115" applyFont="1" applyBorder="1" applyAlignment="1">
      <alignment horizontal="center" vertical="center" shrinkToFit="1"/>
    </xf>
    <xf numFmtId="169" fontId="84" fillId="0" borderId="34" xfId="115" applyNumberFormat="1" applyFont="1" applyBorder="1" applyAlignment="1">
      <alignment horizontal="center" vertical="center" shrinkToFit="1"/>
    </xf>
    <xf numFmtId="0" fontId="84" fillId="0" borderId="34" xfId="68" applyNumberFormat="1" applyFont="1" applyFill="1" applyBorder="1" applyAlignment="1">
      <alignment horizontal="center" vertical="center" wrapText="1" shrinkToFit="1"/>
    </xf>
    <xf numFmtId="0" fontId="87" fillId="31" borderId="39" xfId="160" applyFont="1" applyFill="1" applyBorder="1" applyAlignment="1">
      <alignment vertical="center" wrapText="1"/>
    </xf>
    <xf numFmtId="0" fontId="54" fillId="0" borderId="34" xfId="160" applyFont="1" applyBorder="1" applyAlignment="1">
      <alignment horizontal="center" vertical="center" wrapText="1"/>
    </xf>
    <xf numFmtId="0" fontId="84" fillId="0" borderId="34" xfId="190" applyFont="1" applyBorder="1" applyAlignment="1">
      <alignment horizontal="center" vertical="center" wrapText="1"/>
    </xf>
    <xf numFmtId="0" fontId="87" fillId="35" borderId="39" xfId="160" applyFont="1" applyFill="1" applyBorder="1" applyAlignment="1">
      <alignment vertical="center" wrapText="1"/>
    </xf>
    <xf numFmtId="169" fontId="84" fillId="0" borderId="34" xfId="68" applyNumberFormat="1" applyFont="1" applyFill="1" applyBorder="1" applyAlignment="1">
      <alignment horizontal="center" vertical="center" wrapText="1" shrinkToFit="1"/>
    </xf>
    <xf numFmtId="0" fontId="1" fillId="0" borderId="39" xfId="16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/>
    </xf>
    <xf numFmtId="169" fontId="84" fillId="0" borderId="34" xfId="160" applyNumberFormat="1" applyFont="1" applyBorder="1" applyAlignment="1">
      <alignment horizontal="center" vertical="center" wrapText="1" shrinkToFit="1"/>
    </xf>
    <xf numFmtId="0" fontId="96" fillId="0" borderId="34" xfId="160" applyFont="1" applyBorder="1" applyAlignment="1">
      <alignment horizontal="center" vertical="center" wrapText="1" shrinkToFit="1"/>
    </xf>
    <xf numFmtId="0" fontId="59" fillId="0" borderId="34" xfId="160" applyFont="1" applyBorder="1" applyAlignment="1">
      <alignment vertical="center"/>
    </xf>
    <xf numFmtId="0" fontId="59" fillId="0" borderId="34" xfId="160" applyFont="1" applyBorder="1" applyAlignment="1">
      <alignment vertical="center" wrapText="1"/>
    </xf>
    <xf numFmtId="0" fontId="59" fillId="0" borderId="40" xfId="160" applyFont="1" applyBorder="1" applyAlignment="1">
      <alignment vertical="center" wrapText="1"/>
    </xf>
    <xf numFmtId="0" fontId="1" fillId="0" borderId="41" xfId="160" applyFont="1" applyBorder="1" applyAlignment="1">
      <alignment vertical="center" wrapText="1"/>
    </xf>
    <xf numFmtId="0" fontId="1" fillId="0" borderId="0" xfId="160" applyFont="1" applyAlignment="1">
      <alignment vertical="center" wrapText="1"/>
    </xf>
    <xf numFmtId="0" fontId="97" fillId="0" borderId="0" xfId="160" applyFont="1" applyAlignment="1">
      <alignment horizontal="center" vertical="center" wrapText="1" shrinkToFit="1"/>
    </xf>
    <xf numFmtId="169" fontId="70" fillId="0" borderId="0" xfId="160" applyNumberFormat="1" applyFont="1" applyAlignment="1">
      <alignment horizontal="center" vertical="center" wrapText="1" shrinkToFit="1"/>
    </xf>
    <xf numFmtId="0" fontId="57" fillId="0" borderId="0" xfId="160" applyFont="1" applyAlignment="1">
      <alignment horizontal="left" vertical="center" wrapText="1"/>
    </xf>
    <xf numFmtId="0" fontId="98" fillId="0" borderId="0" xfId="160" applyFont="1" applyAlignment="1">
      <alignment horizontal="center" vertical="center" wrapText="1" shrinkToFit="1"/>
    </xf>
    <xf numFmtId="169" fontId="59" fillId="0" borderId="0" xfId="68" applyNumberFormat="1" applyFont="1" applyFill="1" applyBorder="1" applyAlignment="1">
      <alignment horizontal="center" vertical="center" wrapText="1" shrinkToFit="1"/>
    </xf>
    <xf numFmtId="0" fontId="59" fillId="0" borderId="0" xfId="68" applyNumberFormat="1" applyFont="1" applyFill="1" applyBorder="1" applyAlignment="1">
      <alignment horizontal="center" vertical="center" wrapText="1" shrinkToFit="1"/>
    </xf>
    <xf numFmtId="0" fontId="68" fillId="0" borderId="0" xfId="160" applyFont="1" applyAlignment="1">
      <alignment horizontal="center" vertical="center" wrapText="1" shrinkToFit="1"/>
    </xf>
    <xf numFmtId="0" fontId="96" fillId="0" borderId="0" xfId="160" applyFont="1" applyAlignment="1">
      <alignment horizontal="center" vertical="center" wrapText="1" shrinkToFit="1"/>
    </xf>
    <xf numFmtId="0" fontId="59" fillId="0" borderId="0" xfId="160" applyFont="1" applyAlignment="1">
      <alignment vertical="center" wrapText="1"/>
    </xf>
    <xf numFmtId="0" fontId="87" fillId="31" borderId="54" xfId="160" applyFont="1" applyFill="1" applyBorder="1" applyAlignment="1">
      <alignment horizontal="left" vertical="center" wrapText="1"/>
    </xf>
    <xf numFmtId="0" fontId="86" fillId="0" borderId="34" xfId="160" applyFont="1" applyBorder="1" applyAlignment="1">
      <alignment vertical="center" wrapText="1" shrinkToFit="1"/>
    </xf>
    <xf numFmtId="0" fontId="87" fillId="31" borderId="39" xfId="160" applyFont="1" applyFill="1" applyBorder="1" applyAlignment="1">
      <alignment horizontal="left" vertical="center" wrapText="1"/>
    </xf>
    <xf numFmtId="0" fontId="87" fillId="31" borderId="39" xfId="190" applyFont="1" applyFill="1" applyBorder="1" applyAlignment="1">
      <alignment horizontal="left" vertical="center" shrinkToFit="1"/>
    </xf>
    <xf numFmtId="0" fontId="90" fillId="0" borderId="34" xfId="160" applyFont="1" applyBorder="1" applyAlignment="1">
      <alignment horizontal="left" vertical="center" wrapText="1" shrinkToFit="1"/>
    </xf>
    <xf numFmtId="173" fontId="69" fillId="0" borderId="34" xfId="160" applyNumberFormat="1" applyFont="1" applyBorder="1" applyAlignment="1">
      <alignment vertical="center" wrapText="1" shrinkToFit="1"/>
    </xf>
    <xf numFmtId="0" fontId="93" fillId="0" borderId="34" xfId="160" applyFont="1" applyBorder="1" applyAlignment="1">
      <alignment horizontal="left" vertical="center" wrapText="1" shrinkToFit="1"/>
    </xf>
    <xf numFmtId="0" fontId="59" fillId="0" borderId="34" xfId="68" applyNumberFormat="1" applyFont="1" applyFill="1" applyBorder="1" applyAlignment="1">
      <alignment horizontal="left" vertical="center" shrinkToFit="1"/>
    </xf>
    <xf numFmtId="169" fontId="59" fillId="0" borderId="34" xfId="68" applyNumberFormat="1" applyFont="1" applyFill="1" applyBorder="1" applyAlignment="1">
      <alignment horizontal="left" vertical="center" shrinkToFit="1"/>
    </xf>
    <xf numFmtId="0" fontId="94" fillId="0" borderId="34" xfId="160" applyFont="1" applyBorder="1" applyAlignment="1">
      <alignment horizontal="left" vertical="center" wrapText="1" shrinkToFit="1"/>
    </xf>
    <xf numFmtId="0" fontId="69" fillId="0" borderId="34" xfId="68" applyNumberFormat="1" applyFont="1" applyFill="1" applyBorder="1" applyAlignment="1">
      <alignment horizontal="left" vertical="center" wrapText="1" shrinkToFit="1"/>
    </xf>
    <xf numFmtId="169" fontId="69" fillId="0" borderId="34" xfId="68" applyNumberFormat="1" applyFont="1" applyFill="1" applyBorder="1" applyAlignment="1">
      <alignment horizontal="left" vertical="center" wrapText="1" shrinkToFit="1"/>
    </xf>
    <xf numFmtId="0" fontId="89" fillId="0" borderId="34" xfId="68" applyNumberFormat="1" applyFont="1" applyFill="1" applyBorder="1" applyAlignment="1">
      <alignment horizontal="left" vertical="center" wrapText="1" shrinkToFit="1"/>
    </xf>
    <xf numFmtId="0" fontId="69" fillId="0" borderId="34" xfId="160" applyFont="1" applyBorder="1" applyAlignment="1">
      <alignment vertical="center" wrapText="1" shrinkToFit="1"/>
    </xf>
    <xf numFmtId="174" fontId="84" fillId="0" borderId="34" xfId="160" applyNumberFormat="1" applyFont="1" applyBorder="1" applyAlignment="1">
      <alignment horizontal="center" vertical="center" wrapText="1" shrinkToFit="1"/>
    </xf>
    <xf numFmtId="0" fontId="1" fillId="0" borderId="39" xfId="160" applyFont="1" applyBorder="1" applyAlignment="1">
      <alignment vertical="center" shrinkToFit="1"/>
    </xf>
    <xf numFmtId="0" fontId="84" fillId="0" borderId="34" xfId="160" applyFont="1" applyBorder="1" applyAlignment="1">
      <alignment horizontal="center" vertical="center" shrinkToFit="1"/>
    </xf>
    <xf numFmtId="174" fontId="84" fillId="0" borderId="34" xfId="160" applyNumberFormat="1" applyFont="1" applyBorder="1" applyAlignment="1">
      <alignment horizontal="center" vertical="center" wrapText="1"/>
    </xf>
    <xf numFmtId="173" fontId="54" fillId="0" borderId="0" xfId="160" applyNumberFormat="1" applyFont="1" applyAlignment="1">
      <alignment horizontal="left" vertical="center" wrapText="1"/>
    </xf>
    <xf numFmtId="173" fontId="84" fillId="0" borderId="34" xfId="160" applyNumberFormat="1" applyFont="1" applyBorder="1" applyAlignment="1">
      <alignment horizontal="left" vertical="center" wrapText="1"/>
    </xf>
    <xf numFmtId="0" fontId="90" fillId="0" borderId="34" xfId="160" applyFont="1" applyBorder="1" applyAlignment="1">
      <alignment horizontal="center" vertical="center" wrapText="1" shrinkToFit="1"/>
    </xf>
    <xf numFmtId="173" fontId="86" fillId="0" borderId="34" xfId="160" applyNumberFormat="1" applyFont="1" applyBorder="1" applyAlignment="1">
      <alignment vertical="center" wrapText="1" shrinkToFit="1"/>
    </xf>
    <xf numFmtId="0" fontId="99" fillId="0" borderId="34" xfId="68" applyNumberFormat="1" applyFont="1" applyFill="1" applyBorder="1" applyAlignment="1">
      <alignment horizontal="left" vertical="center" shrinkToFit="1"/>
    </xf>
    <xf numFmtId="169" fontId="99" fillId="0" borderId="34" xfId="68" applyNumberFormat="1" applyFont="1" applyFill="1" applyBorder="1" applyAlignment="1">
      <alignment horizontal="left" vertical="center" shrinkToFit="1"/>
    </xf>
    <xf numFmtId="0" fontId="59" fillId="0" borderId="34" xfId="160" applyFont="1" applyBorder="1" applyAlignment="1">
      <alignment horizontal="left" vertical="center" wrapText="1" shrinkToFit="1"/>
    </xf>
    <xf numFmtId="0" fontId="69" fillId="0" borderId="34" xfId="68" applyNumberFormat="1" applyFont="1" applyFill="1" applyBorder="1" applyAlignment="1">
      <alignment horizontal="center" vertical="center" wrapText="1" shrinkToFit="1"/>
    </xf>
    <xf numFmtId="0" fontId="91" fillId="0" borderId="34" xfId="68" applyNumberFormat="1" applyFont="1" applyFill="1" applyBorder="1" applyAlignment="1">
      <alignment horizontal="center" vertical="center" wrapText="1" shrinkToFit="1"/>
    </xf>
    <xf numFmtId="173" fontId="87" fillId="0" borderId="34" xfId="160" applyNumberFormat="1" applyFont="1" applyBorder="1" applyAlignment="1">
      <alignment horizontal="center" vertical="center" wrapText="1" shrinkToFit="1"/>
    </xf>
    <xf numFmtId="0" fontId="96" fillId="0" borderId="34" xfId="160" applyFont="1" applyBorder="1" applyAlignment="1">
      <alignment horizontal="center" vertical="center" wrapText="1"/>
    </xf>
    <xf numFmtId="0" fontId="99" fillId="0" borderId="34" xfId="68" applyNumberFormat="1" applyFont="1" applyFill="1" applyBorder="1" applyAlignment="1">
      <alignment horizontal="center" vertical="center" shrinkToFit="1"/>
    </xf>
    <xf numFmtId="169" fontId="99" fillId="0" borderId="34" xfId="68" applyNumberFormat="1" applyFont="1" applyFill="1" applyBorder="1" applyAlignment="1">
      <alignment horizontal="center" vertical="center" shrinkToFit="1"/>
    </xf>
    <xf numFmtId="169" fontId="59" fillId="0" borderId="34" xfId="68" applyNumberFormat="1" applyFont="1" applyFill="1" applyBorder="1" applyAlignment="1">
      <alignment horizontal="center" vertical="center" shrinkToFit="1"/>
    </xf>
    <xf numFmtId="9" fontId="84" fillId="0" borderId="34" xfId="312" applyFont="1" applyFill="1" applyBorder="1" applyAlignment="1">
      <alignment vertical="center"/>
    </xf>
    <xf numFmtId="49" fontId="84" fillId="0" borderId="39" xfId="145" applyNumberFormat="1" applyFont="1" applyBorder="1" applyAlignment="1">
      <alignment horizontal="left" vertical="center" wrapText="1"/>
    </xf>
    <xf numFmtId="0" fontId="69" fillId="0" borderId="37" xfId="160" applyFont="1" applyBorder="1" applyAlignment="1">
      <alignment horizontal="center" vertical="center" wrapText="1" shrinkToFit="1"/>
    </xf>
    <xf numFmtId="169" fontId="59" fillId="0" borderId="19" xfId="68" applyNumberFormat="1" applyFont="1" applyFill="1" applyBorder="1" applyAlignment="1">
      <alignment horizontal="center" vertical="center" shrinkToFit="1"/>
    </xf>
    <xf numFmtId="0" fontId="54" fillId="0" borderId="34" xfId="160" applyFont="1" applyBorder="1" applyAlignment="1">
      <alignment horizontal="center" vertical="center" wrapText="1" shrinkToFit="1"/>
    </xf>
    <xf numFmtId="0" fontId="89" fillId="0" borderId="34" xfId="68" applyNumberFormat="1" applyFont="1" applyFill="1" applyBorder="1" applyAlignment="1">
      <alignment horizontal="center" vertical="center" wrapText="1" shrinkToFit="1"/>
    </xf>
    <xf numFmtId="0" fontId="84" fillId="0" borderId="40" xfId="146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160" applyFont="1" applyAlignment="1">
      <alignment horizontal="center" vertical="center" wrapText="1" shrinkToFit="1"/>
    </xf>
    <xf numFmtId="164" fontId="84" fillId="0" borderId="37" xfId="160" applyNumberFormat="1" applyFont="1" applyBorder="1" applyAlignment="1">
      <alignment horizontal="center" vertical="center" wrapText="1" shrinkToFit="1"/>
    </xf>
    <xf numFmtId="0" fontId="84" fillId="0" borderId="37" xfId="160" applyFont="1" applyBorder="1" applyAlignment="1">
      <alignment horizontal="center" vertical="center" wrapText="1" shrinkToFit="1"/>
    </xf>
    <xf numFmtId="0" fontId="84" fillId="0" borderId="37" xfId="160" applyFont="1" applyBorder="1" applyAlignment="1">
      <alignment horizontal="center" vertical="center" wrapText="1"/>
    </xf>
    <xf numFmtId="0" fontId="84" fillId="0" borderId="37" xfId="68" applyNumberFormat="1" applyFont="1" applyFill="1" applyBorder="1" applyAlignment="1">
      <alignment horizontal="center" vertical="center" wrapText="1" shrinkToFit="1"/>
    </xf>
    <xf numFmtId="169" fontId="84" fillId="0" borderId="37" xfId="68" applyNumberFormat="1" applyFont="1" applyFill="1" applyBorder="1" applyAlignment="1">
      <alignment horizontal="center" vertical="center" wrapText="1" shrinkToFit="1"/>
    </xf>
    <xf numFmtId="169" fontId="54" fillId="0" borderId="37" xfId="68" applyNumberFormat="1" applyFont="1" applyFill="1" applyBorder="1" applyAlignment="1">
      <alignment horizontal="center" vertical="center" wrapText="1" shrinkToFit="1"/>
    </xf>
    <xf numFmtId="0" fontId="84" fillId="0" borderId="37" xfId="160" applyFont="1" applyBorder="1" applyAlignment="1">
      <alignment horizontal="center" vertical="center"/>
    </xf>
    <xf numFmtId="0" fontId="84" fillId="0" borderId="37" xfId="160" applyFont="1" applyBorder="1" applyAlignment="1">
      <alignment vertical="center"/>
    </xf>
    <xf numFmtId="0" fontId="84" fillId="0" borderId="37" xfId="160" applyFont="1" applyBorder="1" applyAlignment="1">
      <alignment vertical="center" wrapText="1"/>
    </xf>
    <xf numFmtId="0" fontId="84" fillId="0" borderId="42" xfId="160" applyFont="1" applyBorder="1" applyAlignment="1">
      <alignment vertical="center" wrapText="1"/>
    </xf>
    <xf numFmtId="0" fontId="39" fillId="31" borderId="23" xfId="115" applyFont="1" applyFill="1" applyBorder="1" applyAlignment="1">
      <alignment horizontal="center" vertical="center" wrapText="1" shrinkToFit="1"/>
    </xf>
    <xf numFmtId="0" fontId="54" fillId="31" borderId="55" xfId="115" applyFont="1" applyFill="1" applyBorder="1" applyAlignment="1">
      <alignment horizontal="center" vertical="center" wrapText="1" shrinkToFit="1"/>
    </xf>
    <xf numFmtId="0" fontId="54" fillId="31" borderId="56" xfId="115" applyFont="1" applyFill="1" applyBorder="1" applyAlignment="1">
      <alignment horizontal="center" vertical="center" wrapText="1"/>
    </xf>
    <xf numFmtId="0" fontId="54" fillId="31" borderId="55" xfId="115" applyFont="1" applyFill="1" applyBorder="1" applyAlignment="1">
      <alignment horizontal="center" vertical="center" shrinkToFit="1"/>
    </xf>
    <xf numFmtId="0" fontId="54" fillId="31" borderId="55" xfId="115" applyFont="1" applyFill="1" applyBorder="1" applyAlignment="1">
      <alignment horizontal="center" vertical="center" wrapText="1"/>
    </xf>
    <xf numFmtId="0" fontId="54" fillId="31" borderId="57" xfId="115" applyFont="1" applyFill="1" applyBorder="1" applyAlignment="1">
      <alignment horizontal="center" vertical="center" wrapText="1" shrinkToFit="1"/>
    </xf>
    <xf numFmtId="175" fontId="57" fillId="0" borderId="0" xfId="59" applyNumberFormat="1" applyFont="1" applyFill="1" applyAlignment="1">
      <alignment horizontal="center" vertical="center" shrinkToFit="1"/>
    </xf>
    <xf numFmtId="0" fontId="69" fillId="0" borderId="0" xfId="59" applyNumberFormat="1" applyFont="1" applyFill="1" applyAlignment="1">
      <alignment horizontal="center" vertical="center" shrinkToFit="1"/>
    </xf>
    <xf numFmtId="175" fontId="69" fillId="0" borderId="0" xfId="59" applyNumberFormat="1" applyFont="1" applyFill="1" applyAlignment="1">
      <alignment horizontal="center" vertical="center" shrinkToFit="1"/>
    </xf>
    <xf numFmtId="0" fontId="59" fillId="0" borderId="34" xfId="190" applyFont="1" applyBorder="1" applyAlignment="1">
      <alignment horizontal="center" vertical="center" shrinkToFit="1"/>
    </xf>
    <xf numFmtId="0" fontId="59" fillId="0" borderId="35" xfId="190" applyFont="1" applyBorder="1" applyAlignment="1">
      <alignment horizontal="center" vertical="center" shrinkToFit="1"/>
    </xf>
    <xf numFmtId="169" fontId="59" fillId="0" borderId="34" xfId="59" applyNumberFormat="1" applyFont="1" applyFill="1" applyBorder="1" applyAlignment="1">
      <alignment horizontal="center" vertical="center" shrinkToFit="1"/>
    </xf>
    <xf numFmtId="0" fontId="69" fillId="0" borderId="34" xfId="59" applyNumberFormat="1" applyFont="1" applyFill="1" applyBorder="1" applyAlignment="1">
      <alignment horizontal="center" vertical="center" shrinkToFit="1"/>
    </xf>
    <xf numFmtId="169" fontId="69" fillId="0" borderId="34" xfId="59" applyNumberFormat="1" applyFont="1" applyFill="1" applyBorder="1" applyAlignment="1">
      <alignment horizontal="center" vertical="center" shrinkToFit="1"/>
    </xf>
    <xf numFmtId="0" fontId="59" fillId="0" borderId="34" xfId="190" applyFont="1" applyBorder="1" applyAlignment="1">
      <alignment horizontal="center" vertical="center" wrapText="1"/>
    </xf>
    <xf numFmtId="0" fontId="96" fillId="0" borderId="34" xfId="190" applyFont="1" applyBorder="1" applyAlignment="1">
      <alignment horizontal="center" vertical="center" shrinkToFit="1"/>
    </xf>
    <xf numFmtId="175" fontId="69" fillId="0" borderId="34" xfId="59" applyNumberFormat="1" applyFont="1" applyFill="1" applyBorder="1" applyAlignment="1">
      <alignment horizontal="center" vertical="center" shrinkToFit="1"/>
    </xf>
    <xf numFmtId="175" fontId="69" fillId="0" borderId="34" xfId="59" applyNumberFormat="1" applyFont="1" applyFill="1" applyBorder="1" applyAlignment="1">
      <alignment vertical="center" shrinkToFit="1"/>
    </xf>
    <xf numFmtId="0" fontId="96" fillId="0" borderId="34" xfId="190" applyFont="1" applyBorder="1" applyAlignment="1">
      <alignment horizontal="center" vertical="center" wrapText="1"/>
    </xf>
    <xf numFmtId="0" fontId="59" fillId="0" borderId="34" xfId="190" applyFont="1" applyBorder="1" applyAlignment="1">
      <alignment vertical="center" shrinkToFit="1"/>
    </xf>
    <xf numFmtId="0" fontId="99" fillId="0" borderId="34" xfId="190" applyFont="1" applyBorder="1" applyAlignment="1">
      <alignment horizontal="center" vertical="center" shrinkToFit="1"/>
    </xf>
    <xf numFmtId="0" fontId="87" fillId="28" borderId="11" xfId="316" applyFont="1" applyFill="1" applyBorder="1" applyAlignment="1">
      <alignment horizontal="left" vertical="center" wrapText="1" shrinkToFit="1"/>
    </xf>
    <xf numFmtId="0" fontId="68" fillId="0" borderId="0" xfId="317" applyFont="1" applyAlignment="1">
      <alignment vertical="center"/>
    </xf>
    <xf numFmtId="0" fontId="87" fillId="30" borderId="16" xfId="316" applyFont="1" applyFill="1" applyBorder="1" applyAlignment="1">
      <alignment horizontal="left" vertical="center" wrapText="1" shrinkToFit="1"/>
    </xf>
    <xf numFmtId="0" fontId="59" fillId="0" borderId="0" xfId="316" applyFont="1" applyAlignment="1">
      <alignment vertical="center"/>
    </xf>
    <xf numFmtId="0" fontId="89" fillId="28" borderId="13" xfId="316" applyFont="1" applyFill="1" applyBorder="1" applyAlignment="1">
      <alignment horizontal="center" vertical="center" wrapText="1"/>
    </xf>
    <xf numFmtId="0" fontId="70" fillId="0" borderId="0" xfId="316" applyFont="1" applyAlignment="1">
      <alignment vertical="center"/>
    </xf>
    <xf numFmtId="0" fontId="54" fillId="31" borderId="61" xfId="316" applyFont="1" applyFill="1" applyBorder="1" applyAlignment="1">
      <alignment horizontal="center" vertical="center" wrapText="1" shrinkToFit="1"/>
    </xf>
    <xf numFmtId="0" fontId="54" fillId="31" borderId="60" xfId="316" applyFont="1" applyFill="1" applyBorder="1" applyAlignment="1">
      <alignment horizontal="center" vertical="center" shrinkToFit="1"/>
    </xf>
    <xf numFmtId="0" fontId="54" fillId="31" borderId="60" xfId="316" applyFont="1" applyFill="1" applyBorder="1" applyAlignment="1">
      <alignment horizontal="center" vertical="center" wrapText="1" shrinkToFit="1"/>
    </xf>
    <xf numFmtId="0" fontId="54" fillId="31" borderId="59" xfId="316" applyFont="1" applyFill="1" applyBorder="1" applyAlignment="1">
      <alignment horizontal="center" vertical="center" wrapText="1"/>
    </xf>
    <xf numFmtId="0" fontId="54" fillId="31" borderId="60" xfId="316" applyFont="1" applyFill="1" applyBorder="1" applyAlignment="1">
      <alignment horizontal="center" vertical="center" wrapText="1"/>
    </xf>
    <xf numFmtId="0" fontId="54" fillId="31" borderId="58" xfId="316" applyFont="1" applyFill="1" applyBorder="1" applyAlignment="1">
      <alignment horizontal="center" vertical="center" wrapText="1" shrinkToFit="1"/>
    </xf>
    <xf numFmtId="0" fontId="54" fillId="0" borderId="0" xfId="316" applyFont="1" applyAlignment="1">
      <alignment horizontal="center" vertical="center"/>
    </xf>
    <xf numFmtId="0" fontId="87" fillId="31" borderId="39" xfId="190" applyFont="1" applyFill="1" applyBorder="1" applyAlignment="1">
      <alignment horizontal="left" vertical="center" wrapText="1" shrinkToFit="1"/>
    </xf>
    <xf numFmtId="0" fontId="68" fillId="0" borderId="19" xfId="190" applyFont="1" applyBorder="1" applyAlignment="1">
      <alignment horizontal="left" vertical="center"/>
    </xf>
    <xf numFmtId="0" fontId="70" fillId="0" borderId="19" xfId="190" applyFont="1" applyBorder="1" applyAlignment="1">
      <alignment horizontal="left" vertical="center"/>
    </xf>
    <xf numFmtId="0" fontId="59" fillId="0" borderId="20" xfId="190" applyFont="1" applyBorder="1" applyAlignment="1">
      <alignment vertical="center" shrinkToFit="1"/>
    </xf>
    <xf numFmtId="0" fontId="59" fillId="0" borderId="19" xfId="190" applyFont="1" applyBorder="1" applyAlignment="1">
      <alignment horizontal="center" vertical="center" shrinkToFit="1"/>
    </xf>
    <xf numFmtId="0" fontId="59" fillId="0" borderId="19" xfId="190" applyFont="1" applyBorder="1" applyAlignment="1">
      <alignment horizontal="center" vertical="center" wrapText="1" shrinkToFit="1"/>
    </xf>
    <xf numFmtId="0" fontId="59" fillId="0" borderId="19" xfId="190" applyFont="1" applyBorder="1" applyAlignment="1">
      <alignment vertical="center" wrapText="1" shrinkToFit="1"/>
    </xf>
    <xf numFmtId="0" fontId="59" fillId="0" borderId="21" xfId="190" applyFont="1" applyBorder="1" applyAlignment="1">
      <alignment vertical="center" wrapText="1" shrinkToFit="1"/>
    </xf>
    <xf numFmtId="0" fontId="59" fillId="0" borderId="0" xfId="190" applyFont="1" applyAlignment="1">
      <alignment vertical="center" shrinkToFit="1"/>
    </xf>
    <xf numFmtId="0" fontId="1" fillId="0" borderId="39" xfId="190" applyFont="1" applyBorder="1" applyAlignment="1">
      <alignment horizontal="left" vertical="center" wrapText="1" shrinkToFit="1"/>
    </xf>
    <xf numFmtId="0" fontId="84" fillId="0" borderId="34" xfId="190" applyFont="1" applyBorder="1" applyAlignment="1">
      <alignment horizontal="center" vertical="center" shrinkToFit="1"/>
    </xf>
    <xf numFmtId="0" fontId="59" fillId="0" borderId="34" xfId="190" applyFont="1" applyBorder="1" applyAlignment="1">
      <alignment horizontal="center" vertical="center" wrapText="1" shrinkToFit="1"/>
    </xf>
    <xf numFmtId="0" fontId="59" fillId="0" borderId="34" xfId="190" applyFont="1" applyBorder="1" applyAlignment="1">
      <alignment vertical="center" wrapText="1" shrinkToFit="1"/>
    </xf>
    <xf numFmtId="0" fontId="59" fillId="0" borderId="40" xfId="190" applyFont="1" applyBorder="1" applyAlignment="1">
      <alignment horizontal="center" vertical="center" wrapText="1" shrinkToFit="1"/>
    </xf>
    <xf numFmtId="0" fontId="1" fillId="0" borderId="39" xfId="190" applyFont="1" applyBorder="1" applyAlignment="1">
      <alignment horizontal="left" vertical="center" shrinkToFit="1"/>
    </xf>
    <xf numFmtId="0" fontId="59" fillId="0" borderId="0" xfId="190" applyFont="1" applyAlignment="1">
      <alignment horizontal="center" vertical="center" shrinkToFit="1"/>
    </xf>
    <xf numFmtId="0" fontId="96" fillId="0" borderId="34" xfId="190" applyFont="1" applyBorder="1" applyAlignment="1">
      <alignment horizontal="center" vertical="center" wrapText="1" shrinkToFit="1"/>
    </xf>
    <xf numFmtId="0" fontId="1" fillId="0" borderId="39" xfId="313" applyBorder="1" applyAlignment="1">
      <alignment vertical="center" wrapText="1"/>
    </xf>
    <xf numFmtId="0" fontId="1" fillId="0" borderId="39" xfId="313" applyBorder="1" applyAlignment="1">
      <alignment vertical="center"/>
    </xf>
    <xf numFmtId="0" fontId="59" fillId="32" borderId="34" xfId="190" applyFont="1" applyFill="1" applyBorder="1" applyAlignment="1">
      <alignment vertical="center" wrapText="1" shrinkToFit="1"/>
    </xf>
    <xf numFmtId="49" fontId="1" fillId="0" borderId="39" xfId="190" applyNumberFormat="1" applyFont="1" applyBorder="1" applyAlignment="1">
      <alignment horizontal="left" vertical="center" wrapText="1" shrinkToFit="1"/>
    </xf>
    <xf numFmtId="0" fontId="69" fillId="0" borderId="34" xfId="190" applyFont="1" applyBorder="1" applyAlignment="1">
      <alignment horizontal="left" vertical="center"/>
    </xf>
    <xf numFmtId="0" fontId="1" fillId="0" borderId="0" xfId="190" applyFont="1" applyAlignment="1">
      <alignment horizontal="left" vertical="center" shrinkToFit="1"/>
    </xf>
    <xf numFmtId="0" fontId="68" fillId="0" borderId="0" xfId="190" applyFont="1" applyAlignment="1">
      <alignment horizontal="center" vertical="center" shrinkToFit="1"/>
    </xf>
    <xf numFmtId="0" fontId="96" fillId="0" borderId="0" xfId="190" applyFont="1" applyAlignment="1">
      <alignment horizontal="center" vertical="center" shrinkToFit="1"/>
    </xf>
    <xf numFmtId="175" fontId="59" fillId="0" borderId="0" xfId="59" applyNumberFormat="1" applyFont="1" applyFill="1" applyAlignment="1">
      <alignment horizontal="center" vertical="center" shrinkToFit="1"/>
    </xf>
    <xf numFmtId="0" fontId="96" fillId="0" borderId="0" xfId="190" applyFont="1" applyAlignment="1">
      <alignment horizontal="center" vertical="center" wrapText="1" shrinkToFit="1"/>
    </xf>
    <xf numFmtId="0" fontId="59" fillId="0" borderId="0" xfId="190" applyFont="1" applyAlignment="1">
      <alignment vertical="center" wrapText="1" shrinkToFit="1"/>
    </xf>
    <xf numFmtId="175" fontId="70" fillId="0" borderId="0" xfId="59" applyNumberFormat="1" applyFont="1" applyFill="1" applyAlignment="1">
      <alignment horizontal="center" vertical="center" shrinkToFit="1"/>
    </xf>
    <xf numFmtId="0" fontId="57" fillId="31" borderId="19" xfId="190" applyFont="1" applyFill="1" applyBorder="1" applyAlignment="1">
      <alignment horizontal="left" vertical="center"/>
    </xf>
    <xf numFmtId="169" fontId="57" fillId="31" borderId="34" xfId="59" applyNumberFormat="1" applyFont="1" applyFill="1" applyBorder="1" applyAlignment="1">
      <alignment horizontal="center" vertical="center" shrinkToFit="1"/>
    </xf>
    <xf numFmtId="0" fontId="1" fillId="0" borderId="41" xfId="190" applyFont="1" applyBorder="1" applyAlignment="1">
      <alignment horizontal="left" vertical="center" shrinkToFit="1"/>
    </xf>
    <xf numFmtId="0" fontId="84" fillId="0" borderId="37" xfId="190" applyFont="1" applyBorder="1" applyAlignment="1">
      <alignment horizontal="center" vertical="center" shrinkToFit="1"/>
    </xf>
    <xf numFmtId="0" fontId="59" fillId="0" borderId="37" xfId="190" applyFont="1" applyBorder="1" applyAlignment="1">
      <alignment horizontal="center" vertical="center" shrinkToFit="1"/>
    </xf>
    <xf numFmtId="169" fontId="69" fillId="0" borderId="37" xfId="59" applyNumberFormat="1" applyFont="1" applyFill="1" applyBorder="1" applyAlignment="1">
      <alignment horizontal="center" vertical="center" shrinkToFit="1"/>
    </xf>
    <xf numFmtId="0" fontId="69" fillId="0" borderId="37" xfId="59" applyNumberFormat="1" applyFont="1" applyFill="1" applyBorder="1" applyAlignment="1">
      <alignment horizontal="center" vertical="center" shrinkToFit="1"/>
    </xf>
    <xf numFmtId="169" fontId="59" fillId="0" borderId="37" xfId="59" applyNumberFormat="1" applyFont="1" applyFill="1" applyBorder="1" applyAlignment="1">
      <alignment horizontal="center" vertical="center" shrinkToFit="1"/>
    </xf>
    <xf numFmtId="0" fontId="59" fillId="0" borderId="45" xfId="190" applyFont="1" applyBorder="1" applyAlignment="1">
      <alignment horizontal="center" vertical="center" shrinkToFit="1"/>
    </xf>
    <xf numFmtId="0" fontId="59" fillId="0" borderId="37" xfId="190" applyFont="1" applyBorder="1" applyAlignment="1">
      <alignment horizontal="center" vertical="center" wrapText="1" shrinkToFit="1"/>
    </xf>
    <xf numFmtId="0" fontId="59" fillId="0" borderId="37" xfId="190" applyFont="1" applyBorder="1" applyAlignment="1">
      <alignment vertical="center" wrapText="1" shrinkToFit="1"/>
    </xf>
    <xf numFmtId="0" fontId="59" fillId="0" borderId="42" xfId="190" applyFont="1" applyBorder="1" applyAlignment="1">
      <alignment horizontal="center" vertical="center" wrapText="1" shrinkToFit="1"/>
    </xf>
    <xf numFmtId="173" fontId="91" fillId="31" borderId="19" xfId="160" applyNumberFormat="1" applyFont="1" applyFill="1" applyBorder="1" applyAlignment="1">
      <alignment vertical="center" wrapText="1" shrinkToFit="1"/>
    </xf>
    <xf numFmtId="169" fontId="57" fillId="31" borderId="34" xfId="160" applyNumberFormat="1" applyFont="1" applyFill="1" applyBorder="1" applyAlignment="1">
      <alignment horizontal="center" vertical="center" wrapText="1" shrinkToFit="1"/>
    </xf>
    <xf numFmtId="0" fontId="69" fillId="0" borderId="19" xfId="160" applyFont="1" applyBorder="1" applyAlignment="1">
      <alignment horizontal="center" vertical="center" wrapText="1" shrinkToFit="1"/>
    </xf>
    <xf numFmtId="175" fontId="87" fillId="40" borderId="60" xfId="167" applyNumberFormat="1" applyFont="1" applyFill="1" applyBorder="1" applyAlignment="1">
      <alignment horizontal="center" vertical="center" wrapText="1"/>
    </xf>
    <xf numFmtId="10" fontId="87" fillId="31" borderId="60" xfId="167" applyNumberFormat="1" applyFont="1" applyFill="1" applyBorder="1" applyAlignment="1">
      <alignment horizontal="center" vertical="center" wrapText="1"/>
    </xf>
    <xf numFmtId="0" fontId="59" fillId="0" borderId="34" xfId="190" applyFont="1" applyBorder="1" applyAlignment="1">
      <alignment horizontal="left" vertical="center" wrapText="1" shrinkToFit="1"/>
    </xf>
    <xf numFmtId="173" fontId="84" fillId="0" borderId="37" xfId="160" applyNumberFormat="1" applyFont="1" applyBorder="1" applyAlignment="1">
      <alignment horizontal="center" vertical="center" wrapText="1"/>
    </xf>
    <xf numFmtId="176" fontId="84" fillId="0" borderId="34" xfId="160" applyNumberFormat="1" applyFont="1" applyBorder="1" applyAlignment="1">
      <alignment horizontal="center" vertical="center" wrapText="1" shrinkToFit="1"/>
    </xf>
    <xf numFmtId="0" fontId="4" fillId="0" borderId="34" xfId="146" applyBorder="1" applyAlignment="1">
      <alignment horizontal="center" vertical="center" wrapText="1"/>
    </xf>
    <xf numFmtId="0" fontId="72" fillId="29" borderId="11" xfId="156" applyFont="1" applyFill="1" applyBorder="1" applyAlignment="1">
      <alignment horizontal="left" vertical="center" shrinkToFit="1"/>
    </xf>
    <xf numFmtId="0" fontId="55" fillId="29" borderId="12" xfId="156" applyFont="1" applyFill="1" applyBorder="1" applyAlignment="1">
      <alignment horizontal="left" vertical="center" shrinkToFit="1"/>
    </xf>
    <xf numFmtId="0" fontId="55" fillId="29" borderId="18" xfId="156" applyFont="1" applyFill="1" applyBorder="1" applyAlignment="1">
      <alignment horizontal="left" vertical="center" shrinkToFit="1"/>
    </xf>
    <xf numFmtId="0" fontId="29" fillId="29" borderId="22" xfId="157" applyFont="1" applyFill="1" applyBorder="1" applyAlignment="1">
      <alignment horizontal="center" vertical="center"/>
    </xf>
    <xf numFmtId="0" fontId="29" fillId="29" borderId="27" xfId="157" applyFont="1" applyFill="1" applyBorder="1" applyAlignment="1">
      <alignment horizontal="center" vertical="center"/>
    </xf>
    <xf numFmtId="0" fontId="56" fillId="29" borderId="26" xfId="156" applyFont="1" applyFill="1" applyBorder="1" applyAlignment="1">
      <alignment horizontal="left" vertical="center"/>
    </xf>
    <xf numFmtId="0" fontId="56" fillId="29" borderId="10" xfId="156" applyFont="1" applyFill="1" applyBorder="1" applyAlignment="1">
      <alignment horizontal="left" vertical="center"/>
    </xf>
    <xf numFmtId="0" fontId="33" fillId="30" borderId="14" xfId="156" applyFont="1" applyFill="1" applyBorder="1" applyAlignment="1">
      <alignment horizontal="center" vertical="center" wrapText="1"/>
    </xf>
    <xf numFmtId="0" fontId="31" fillId="29" borderId="22" xfId="157" applyFont="1" applyFill="1" applyBorder="1" applyAlignment="1">
      <alignment horizontal="center" vertical="top" textRotation="255" wrapText="1"/>
    </xf>
    <xf numFmtId="0" fontId="31" fillId="29" borderId="27" xfId="157" applyFont="1" applyFill="1" applyBorder="1" applyAlignment="1">
      <alignment horizontal="center" vertical="top" textRotation="255" wrapText="1"/>
    </xf>
    <xf numFmtId="0" fontId="31" fillId="29" borderId="28" xfId="157" applyFont="1" applyFill="1" applyBorder="1" applyAlignment="1">
      <alignment horizontal="center" vertical="top" textRotation="255" wrapText="1"/>
    </xf>
    <xf numFmtId="0" fontId="25" fillId="32" borderId="19" xfId="156" applyFont="1" applyFill="1" applyBorder="1" applyAlignment="1">
      <alignment horizontal="center" vertical="center"/>
    </xf>
    <xf numFmtId="0" fontId="25" fillId="32" borderId="20" xfId="156" applyFont="1" applyFill="1" applyBorder="1" applyAlignment="1">
      <alignment horizontal="center" vertical="center"/>
    </xf>
    <xf numFmtId="0" fontId="30" fillId="28" borderId="34" xfId="156" applyFont="1" applyFill="1" applyBorder="1" applyAlignment="1">
      <alignment horizontal="center" vertical="center" wrapText="1"/>
    </xf>
    <xf numFmtId="0" fontId="30" fillId="28" borderId="35" xfId="156" applyFont="1" applyFill="1" applyBorder="1" applyAlignment="1">
      <alignment horizontal="center" vertical="center" wrapText="1"/>
    </xf>
    <xf numFmtId="170" fontId="30" fillId="28" borderId="34" xfId="156" applyNumberFormat="1" applyFont="1" applyFill="1" applyBorder="1" applyAlignment="1">
      <alignment horizontal="center" vertical="center"/>
    </xf>
    <xf numFmtId="170" fontId="30" fillId="28" borderId="35" xfId="156" applyNumberFormat="1" applyFont="1" applyFill="1" applyBorder="1" applyAlignment="1">
      <alignment horizontal="center" vertical="center"/>
    </xf>
    <xf numFmtId="170" fontId="73" fillId="28" borderId="34" xfId="258" applyNumberFormat="1" applyFill="1" applyBorder="1" applyAlignment="1" applyProtection="1">
      <alignment horizontal="center" vertical="center"/>
    </xf>
    <xf numFmtId="0" fontId="30" fillId="28" borderId="34" xfId="156" applyFont="1" applyFill="1" applyBorder="1" applyAlignment="1">
      <alignment horizontal="center" vertical="center"/>
    </xf>
    <xf numFmtId="0" fontId="30" fillId="28" borderId="35" xfId="156" applyFont="1" applyFill="1" applyBorder="1" applyAlignment="1">
      <alignment horizontal="center" vertical="center"/>
    </xf>
    <xf numFmtId="0" fontId="53" fillId="31" borderId="34" xfId="194" applyFont="1" applyFill="1" applyBorder="1" applyAlignment="1">
      <alignment horizontal="center" vertical="center" wrapText="1"/>
    </xf>
    <xf numFmtId="170" fontId="40" fillId="28" borderId="35" xfId="82" applyNumberFormat="1" applyFont="1" applyFill="1" applyBorder="1" applyAlignment="1" applyProtection="1">
      <alignment horizontal="left" vertical="center" wrapText="1"/>
    </xf>
    <xf numFmtId="170" fontId="40" fillId="28" borderId="46" xfId="82" applyNumberFormat="1" applyFont="1" applyFill="1" applyBorder="1" applyAlignment="1" applyProtection="1">
      <alignment horizontal="left" vertical="center"/>
    </xf>
    <xf numFmtId="170" fontId="40" fillId="28" borderId="35" xfId="194" applyNumberFormat="1" applyFont="1" applyFill="1" applyBorder="1" applyAlignment="1">
      <alignment horizontal="left" vertical="top" wrapText="1"/>
    </xf>
    <xf numFmtId="170" fontId="40" fillId="28" borderId="46" xfId="194" applyNumberFormat="1" applyFont="1" applyFill="1" applyBorder="1" applyAlignment="1">
      <alignment horizontal="left" vertical="top" wrapText="1"/>
    </xf>
    <xf numFmtId="0" fontId="40" fillId="28" borderId="47" xfId="156" applyFont="1" applyFill="1" applyBorder="1" applyAlignment="1">
      <alignment horizontal="left" vertical="center" wrapText="1"/>
    </xf>
    <xf numFmtId="0" fontId="40" fillId="28" borderId="43" xfId="156" applyFont="1" applyFill="1" applyBorder="1" applyAlignment="1">
      <alignment horizontal="left" vertical="center" wrapText="1"/>
    </xf>
    <xf numFmtId="0" fontId="30" fillId="28" borderId="45" xfId="156" applyFont="1" applyFill="1" applyBorder="1" applyAlignment="1">
      <alignment horizontal="center" vertical="center" wrapText="1"/>
    </xf>
    <xf numFmtId="0" fontId="34" fillId="28" borderId="48" xfId="156" applyFont="1" applyFill="1" applyBorder="1" applyAlignment="1">
      <alignment horizontal="center" vertical="center"/>
    </xf>
    <xf numFmtId="0" fontId="32" fillId="28" borderId="15" xfId="156" applyFont="1" applyFill="1" applyBorder="1" applyAlignment="1">
      <alignment horizontal="left" vertical="center" wrapText="1"/>
    </xf>
    <xf numFmtId="0" fontId="32" fillId="28" borderId="19" xfId="156" applyFont="1" applyFill="1" applyBorder="1" applyAlignment="1">
      <alignment horizontal="left" vertical="center" wrapText="1"/>
    </xf>
    <xf numFmtId="0" fontId="30" fillId="28" borderId="39" xfId="156" applyFont="1" applyFill="1" applyBorder="1" applyAlignment="1">
      <alignment horizontal="center" vertical="center" wrapText="1"/>
    </xf>
    <xf numFmtId="0" fontId="32" fillId="28" borderId="13" xfId="156" applyFont="1" applyFill="1" applyBorder="1" applyAlignment="1">
      <alignment horizontal="justify" vertical="center" wrapText="1"/>
    </xf>
    <xf numFmtId="0" fontId="32" fillId="28" borderId="14" xfId="156" applyFont="1" applyFill="1" applyBorder="1" applyAlignment="1">
      <alignment horizontal="justify" vertical="center" wrapText="1"/>
    </xf>
    <xf numFmtId="0" fontId="30" fillId="28" borderId="11" xfId="156" applyFont="1" applyFill="1" applyBorder="1" applyAlignment="1">
      <alignment horizontal="left" vertical="center" wrapText="1"/>
    </xf>
    <xf numFmtId="0" fontId="30" fillId="28" borderId="12" xfId="156" applyFont="1" applyFill="1" applyBorder="1" applyAlignment="1">
      <alignment horizontal="left" vertical="center" wrapText="1"/>
    </xf>
    <xf numFmtId="0" fontId="32" fillId="0" borderId="44" xfId="194" applyFont="1" applyBorder="1" applyAlignment="1">
      <alignment horizontal="left" vertical="center" wrapText="1"/>
    </xf>
    <xf numFmtId="0" fontId="32" fillId="0" borderId="36" xfId="194" applyFont="1" applyBorder="1" applyAlignment="1">
      <alignment horizontal="left" vertical="center" wrapText="1"/>
    </xf>
    <xf numFmtId="0" fontId="34" fillId="28" borderId="49" xfId="194" applyFont="1" applyFill="1" applyBorder="1" applyAlignment="1">
      <alignment horizontal="center" vertical="center" wrapText="1"/>
    </xf>
    <xf numFmtId="0" fontId="34" fillId="28" borderId="50" xfId="194" applyFont="1" applyFill="1" applyBorder="1" applyAlignment="1">
      <alignment horizontal="center" vertical="center" wrapText="1"/>
    </xf>
    <xf numFmtId="0" fontId="34" fillId="28" borderId="51" xfId="194" applyFont="1" applyFill="1" applyBorder="1" applyAlignment="1">
      <alignment horizontal="center" vertical="center" wrapText="1"/>
    </xf>
    <xf numFmtId="0" fontId="34" fillId="28" borderId="10" xfId="194" applyFont="1" applyFill="1" applyBorder="1" applyAlignment="1">
      <alignment horizontal="center" vertical="center" wrapText="1"/>
    </xf>
    <xf numFmtId="0" fontId="32" fillId="28" borderId="45" xfId="194" applyFont="1" applyFill="1" applyBorder="1" applyAlignment="1">
      <alignment horizontal="left" vertical="center" wrapText="1"/>
    </xf>
    <xf numFmtId="0" fontId="32" fillId="28" borderId="43" xfId="194" applyFont="1" applyFill="1" applyBorder="1" applyAlignment="1">
      <alignment horizontal="left" vertical="center" wrapText="1"/>
    </xf>
    <xf numFmtId="0" fontId="32" fillId="31" borderId="13" xfId="156" applyFont="1" applyFill="1" applyBorder="1" applyAlignment="1">
      <alignment horizontal="left" vertical="center" wrapText="1" indent="1"/>
    </xf>
    <xf numFmtId="0" fontId="32" fillId="31" borderId="14" xfId="156" applyFont="1" applyFill="1" applyBorder="1" applyAlignment="1">
      <alignment horizontal="left" vertical="center" wrapText="1" indent="1"/>
    </xf>
    <xf numFmtId="0" fontId="32" fillId="0" borderId="52" xfId="156" applyFont="1" applyBorder="1" applyAlignment="1">
      <alignment horizontal="left" vertical="center" wrapText="1"/>
    </xf>
    <xf numFmtId="0" fontId="32" fillId="0" borderId="33" xfId="156" applyFont="1" applyBorder="1" applyAlignment="1">
      <alignment horizontal="left" vertical="center" wrapText="1"/>
    </xf>
    <xf numFmtId="0" fontId="30" fillId="28" borderId="38" xfId="156" applyFont="1" applyFill="1" applyBorder="1" applyAlignment="1">
      <alignment horizontal="left" vertical="center" wrapText="1"/>
    </xf>
    <xf numFmtId="0" fontId="30" fillId="28" borderId="50" xfId="156" applyFont="1" applyFill="1" applyBorder="1" applyAlignment="1">
      <alignment horizontal="left" vertical="center" wrapText="1"/>
    </xf>
    <xf numFmtId="0" fontId="30" fillId="0" borderId="44" xfId="156" applyFont="1" applyBorder="1" applyAlignment="1">
      <alignment horizontal="left" vertical="center" wrapText="1"/>
    </xf>
    <xf numFmtId="0" fontId="30" fillId="0" borderId="46" xfId="156" applyFont="1" applyBorder="1" applyAlignment="1">
      <alignment horizontal="left" vertical="center" wrapText="1"/>
    </xf>
    <xf numFmtId="0" fontId="40" fillId="28" borderId="14" xfId="156" applyFont="1" applyFill="1" applyBorder="1" applyAlignment="1">
      <alignment horizontal="center" vertical="center" wrapText="1"/>
    </xf>
    <xf numFmtId="0" fontId="40" fillId="28" borderId="25" xfId="156" applyFont="1" applyFill="1" applyBorder="1" applyAlignment="1">
      <alignment horizontal="center" vertical="center" wrapText="1"/>
    </xf>
    <xf numFmtId="0" fontId="32" fillId="28" borderId="39" xfId="156" applyFont="1" applyFill="1" applyBorder="1" applyAlignment="1">
      <alignment horizontal="left" vertical="center" wrapText="1"/>
    </xf>
    <xf numFmtId="0" fontId="32" fillId="28" borderId="34" xfId="156" applyFont="1" applyFill="1" applyBorder="1" applyAlignment="1">
      <alignment horizontal="left" vertical="center" wrapText="1"/>
    </xf>
    <xf numFmtId="0" fontId="32" fillId="28" borderId="39" xfId="194" applyFont="1" applyFill="1" applyBorder="1" applyAlignment="1">
      <alignment horizontal="left" vertical="center" wrapText="1"/>
    </xf>
    <xf numFmtId="0" fontId="32" fillId="28" borderId="34" xfId="194" applyFont="1" applyFill="1" applyBorder="1" applyAlignment="1">
      <alignment horizontal="left" vertical="center" wrapText="1"/>
    </xf>
    <xf numFmtId="0" fontId="32" fillId="28" borderId="41" xfId="194" applyFont="1" applyFill="1" applyBorder="1" applyAlignment="1">
      <alignment horizontal="left" vertical="center" wrapText="1"/>
    </xf>
    <xf numFmtId="0" fontId="32" fillId="28" borderId="37" xfId="194" applyFont="1" applyFill="1" applyBorder="1" applyAlignment="1">
      <alignment horizontal="left" vertical="center" wrapText="1"/>
    </xf>
    <xf numFmtId="0" fontId="30" fillId="0" borderId="34" xfId="194" applyFont="1" applyBorder="1" applyAlignment="1">
      <alignment horizontal="left" vertical="center" wrapText="1"/>
    </xf>
    <xf numFmtId="0" fontId="30" fillId="0" borderId="35" xfId="194" applyFont="1" applyBorder="1" applyAlignment="1">
      <alignment horizontal="left" vertical="center" wrapText="1"/>
    </xf>
    <xf numFmtId="0" fontId="30" fillId="0" borderId="37" xfId="194" applyFont="1" applyBorder="1" applyAlignment="1">
      <alignment horizontal="left" vertical="center" wrapText="1"/>
    </xf>
    <xf numFmtId="0" fontId="30" fillId="0" borderId="45" xfId="194" applyFont="1" applyBorder="1" applyAlignment="1">
      <alignment horizontal="left" vertical="center" wrapText="1"/>
    </xf>
    <xf numFmtId="0" fontId="67" fillId="29" borderId="13" xfId="115" applyFont="1" applyFill="1" applyBorder="1" applyAlignment="1">
      <alignment horizontal="center" vertical="center" wrapText="1"/>
    </xf>
    <xf numFmtId="0" fontId="67" fillId="29" borderId="14" xfId="115" applyFont="1" applyFill="1" applyBorder="1" applyAlignment="1">
      <alignment horizontal="center" vertical="center" wrapText="1"/>
    </xf>
    <xf numFmtId="0" fontId="67" fillId="29" borderId="25" xfId="115" applyFont="1" applyFill="1" applyBorder="1" applyAlignment="1">
      <alignment horizontal="center" vertical="center" wrapText="1"/>
    </xf>
    <xf numFmtId="0" fontId="102" fillId="28" borderId="14" xfId="0" applyFont="1" applyFill="1" applyBorder="1" applyAlignment="1">
      <alignment horizontal="center" vertical="center" wrapText="1"/>
    </xf>
    <xf numFmtId="0" fontId="25" fillId="30" borderId="13" xfId="115" applyFont="1" applyFill="1" applyBorder="1" applyAlignment="1">
      <alignment horizontal="center" vertical="center" wrapText="1"/>
    </xf>
    <xf numFmtId="0" fontId="25" fillId="30" borderId="14" xfId="115" applyFont="1" applyFill="1" applyBorder="1" applyAlignment="1">
      <alignment horizontal="center" vertical="center" wrapText="1"/>
    </xf>
    <xf numFmtId="0" fontId="25" fillId="30" borderId="25" xfId="115" applyFont="1" applyFill="1" applyBorder="1" applyAlignment="1">
      <alignment horizontal="center" vertical="center" wrapText="1"/>
    </xf>
    <xf numFmtId="0" fontId="67" fillId="39" borderId="13" xfId="115" applyFont="1" applyFill="1" applyBorder="1" applyAlignment="1">
      <alignment horizontal="center" vertical="center"/>
    </xf>
    <xf numFmtId="0" fontId="67" fillId="39" borderId="14" xfId="115" applyFont="1" applyFill="1" applyBorder="1" applyAlignment="1">
      <alignment horizontal="center" vertical="center"/>
    </xf>
    <xf numFmtId="0" fontId="67" fillId="39" borderId="25" xfId="115" applyFont="1" applyFill="1" applyBorder="1" applyAlignment="1">
      <alignment horizontal="center" vertical="center"/>
    </xf>
    <xf numFmtId="0" fontId="57" fillId="30" borderId="13" xfId="316" applyFont="1" applyFill="1" applyBorder="1" applyAlignment="1">
      <alignment horizontal="center" vertical="center" wrapText="1"/>
    </xf>
    <xf numFmtId="0" fontId="57" fillId="30" borderId="14" xfId="316" applyFont="1" applyFill="1" applyBorder="1" applyAlignment="1">
      <alignment horizontal="center" vertical="center" wrapText="1"/>
    </xf>
    <xf numFmtId="0" fontId="57" fillId="30" borderId="25" xfId="316" applyFont="1" applyFill="1" applyBorder="1" applyAlignment="1">
      <alignment horizontal="center" vertical="center" wrapText="1"/>
    </xf>
    <xf numFmtId="0" fontId="101" fillId="29" borderId="13" xfId="316" applyFont="1" applyFill="1" applyBorder="1" applyAlignment="1">
      <alignment horizontal="center" vertical="center" wrapText="1"/>
    </xf>
    <xf numFmtId="0" fontId="101" fillId="29" borderId="14" xfId="316" applyFont="1" applyFill="1" applyBorder="1" applyAlignment="1">
      <alignment horizontal="center" vertical="center" wrapText="1"/>
    </xf>
    <xf numFmtId="0" fontId="101" fillId="29" borderId="25" xfId="316" applyFont="1" applyFill="1" applyBorder="1" applyAlignment="1">
      <alignment horizontal="center" vertical="center" wrapText="1"/>
    </xf>
    <xf numFmtId="0" fontId="67" fillId="39" borderId="14" xfId="316" applyFont="1" applyFill="1" applyBorder="1" applyAlignment="1">
      <alignment horizontal="center" vertical="center"/>
    </xf>
    <xf numFmtId="0" fontId="67" fillId="39" borderId="25" xfId="316" applyFont="1" applyFill="1" applyBorder="1" applyAlignment="1">
      <alignment horizontal="center" vertical="center"/>
    </xf>
    <xf numFmtId="0" fontId="57" fillId="30" borderId="0" xfId="313" applyFont="1" applyFill="1" applyAlignment="1">
      <alignment horizontal="center" vertical="center"/>
    </xf>
    <xf numFmtId="0" fontId="57" fillId="33" borderId="13" xfId="313" applyFont="1" applyFill="1" applyBorder="1" applyAlignment="1">
      <alignment horizontal="center" vertical="center" wrapText="1"/>
    </xf>
    <xf numFmtId="0" fontId="57" fillId="33" borderId="14" xfId="313" applyFont="1" applyFill="1" applyBorder="1" applyAlignment="1">
      <alignment horizontal="center" vertical="center" wrapText="1"/>
    </xf>
    <xf numFmtId="0" fontId="57" fillId="33" borderId="25" xfId="313" applyFont="1" applyFill="1" applyBorder="1" applyAlignment="1">
      <alignment horizontal="center" vertical="center" wrapText="1"/>
    </xf>
    <xf numFmtId="0" fontId="25" fillId="39" borderId="13" xfId="313" applyFont="1" applyFill="1" applyBorder="1" applyAlignment="1">
      <alignment horizontal="left" vertical="center" shrinkToFit="1"/>
    </xf>
    <xf numFmtId="0" fontId="25" fillId="39" borderId="14" xfId="313" applyFont="1" applyFill="1" applyBorder="1" applyAlignment="1">
      <alignment horizontal="left" vertical="center" shrinkToFit="1"/>
    </xf>
    <xf numFmtId="0" fontId="25" fillId="39" borderId="25" xfId="313" applyFont="1" applyFill="1" applyBorder="1" applyAlignment="1">
      <alignment horizontal="left" vertical="center" shrinkToFit="1"/>
    </xf>
  </cellXfs>
  <cellStyles count="318">
    <cellStyle name="_FICHIER BASE LISTING PUBLIPOSTAGE" xfId="1" xr:uid="{00000000-0005-0000-0000-000000000000}"/>
    <cellStyle name="_FICHIER BASE LISTING PUBLIPOSTAGE 2" xfId="159" xr:uid="{00000000-0005-0000-0000-000001000000}"/>
    <cellStyle name="0,0_x000a__x000a_NA_x000a__x000a_" xfId="2" xr:uid="{00000000-0005-0000-0000-000002000000}"/>
    <cellStyle name="0,0_x000a__x000a_NA_x000a__x000a_ 2" xfId="317" xr:uid="{00000000-0005-0000-0000-000003000000}"/>
    <cellStyle name="0,0_x000d__x000a_NA_x000d__x000a_" xfId="146" xr:uid="{00000000-0005-0000-0000-000004000000}"/>
    <cellStyle name="0,0_x000d__x000d_NA_x000d__x000d_" xfId="160" xr:uid="{00000000-0005-0000-0000-000005000000}"/>
    <cellStyle name="20 % - Accent1 2" xfId="3" xr:uid="{00000000-0005-0000-0000-000006000000}"/>
    <cellStyle name="20 % - Accent2 2" xfId="4" xr:uid="{00000000-0005-0000-0000-000007000000}"/>
    <cellStyle name="20 % - Accent3 2" xfId="5" xr:uid="{00000000-0005-0000-0000-000008000000}"/>
    <cellStyle name="20 % - Accent4 2" xfId="6" xr:uid="{00000000-0005-0000-0000-000009000000}"/>
    <cellStyle name="20 % - Accent5 2" xfId="7" xr:uid="{00000000-0005-0000-0000-00000A000000}"/>
    <cellStyle name="20 % - Accent6 2" xfId="8" xr:uid="{00000000-0005-0000-0000-00000B000000}"/>
    <cellStyle name="20% - Accent1" xfId="9" xr:uid="{00000000-0005-0000-0000-00000C000000}"/>
    <cellStyle name="20% - Accent2" xfId="10" xr:uid="{00000000-0005-0000-0000-00000D000000}"/>
    <cellStyle name="20% - Accent3" xfId="11" xr:uid="{00000000-0005-0000-0000-00000E000000}"/>
    <cellStyle name="20% - Accent4" xfId="12" xr:uid="{00000000-0005-0000-0000-00000F000000}"/>
    <cellStyle name="20% - Accent5" xfId="13" xr:uid="{00000000-0005-0000-0000-000010000000}"/>
    <cellStyle name="20% - Accent6" xfId="14" xr:uid="{00000000-0005-0000-0000-000011000000}"/>
    <cellStyle name="40 % - Accent1 2" xfId="15" xr:uid="{00000000-0005-0000-0000-000012000000}"/>
    <cellStyle name="40 % - Accent2 2" xfId="16" xr:uid="{00000000-0005-0000-0000-000013000000}"/>
    <cellStyle name="40 % - Accent3 2" xfId="17" xr:uid="{00000000-0005-0000-0000-000014000000}"/>
    <cellStyle name="40 % - Accent4 2" xfId="18" xr:uid="{00000000-0005-0000-0000-000015000000}"/>
    <cellStyle name="40 % - Accent5 2" xfId="19" xr:uid="{00000000-0005-0000-0000-000016000000}"/>
    <cellStyle name="40 % - Accent6 2" xfId="20" xr:uid="{00000000-0005-0000-0000-000017000000}"/>
    <cellStyle name="40% - Accent1" xfId="21" xr:uid="{00000000-0005-0000-0000-000018000000}"/>
    <cellStyle name="40% - Accent2" xfId="22" xr:uid="{00000000-0005-0000-0000-000019000000}"/>
    <cellStyle name="40% - Accent3" xfId="23" xr:uid="{00000000-0005-0000-0000-00001A000000}"/>
    <cellStyle name="40% - Accent4" xfId="24" xr:uid="{00000000-0005-0000-0000-00001B000000}"/>
    <cellStyle name="40% - Accent5" xfId="25" xr:uid="{00000000-0005-0000-0000-00001C000000}"/>
    <cellStyle name="40% - Accent6" xfId="26" xr:uid="{00000000-0005-0000-0000-00001D000000}"/>
    <cellStyle name="60 % - Accent1 2" xfId="27" xr:uid="{00000000-0005-0000-0000-00001E000000}"/>
    <cellStyle name="60 % - Accent2 2" xfId="28" xr:uid="{00000000-0005-0000-0000-00001F000000}"/>
    <cellStyle name="60 % - Accent3 2" xfId="29" xr:uid="{00000000-0005-0000-0000-000020000000}"/>
    <cellStyle name="60 % - Accent4 2" xfId="30" xr:uid="{00000000-0005-0000-0000-000021000000}"/>
    <cellStyle name="60 % - Accent5 2" xfId="31" xr:uid="{00000000-0005-0000-0000-000022000000}"/>
    <cellStyle name="60 % - Accent6 2" xfId="32" xr:uid="{00000000-0005-0000-0000-000023000000}"/>
    <cellStyle name="60% - Accent1" xfId="33" xr:uid="{00000000-0005-0000-0000-000024000000}"/>
    <cellStyle name="60% - Accent2" xfId="34" xr:uid="{00000000-0005-0000-0000-000025000000}"/>
    <cellStyle name="60% - Accent3" xfId="35" xr:uid="{00000000-0005-0000-0000-000026000000}"/>
    <cellStyle name="60% - Accent4" xfId="36" xr:uid="{00000000-0005-0000-0000-000027000000}"/>
    <cellStyle name="60% - Accent5" xfId="37" xr:uid="{00000000-0005-0000-0000-000028000000}"/>
    <cellStyle name="60% - Accent6" xfId="38" xr:uid="{00000000-0005-0000-0000-000029000000}"/>
    <cellStyle name="Accent1 2" xfId="39" xr:uid="{00000000-0005-0000-0000-00002A000000}"/>
    <cellStyle name="Accent2 2" xfId="40" xr:uid="{00000000-0005-0000-0000-00002B000000}"/>
    <cellStyle name="Accent3 2" xfId="41" xr:uid="{00000000-0005-0000-0000-00002C000000}"/>
    <cellStyle name="Accent4 2" xfId="42" xr:uid="{00000000-0005-0000-0000-00002D000000}"/>
    <cellStyle name="Accent5 2" xfId="43" xr:uid="{00000000-0005-0000-0000-00002E000000}"/>
    <cellStyle name="Accent6 2" xfId="44" xr:uid="{00000000-0005-0000-0000-00002F000000}"/>
    <cellStyle name="Avertissement 2" xfId="45" xr:uid="{00000000-0005-0000-0000-000030000000}"/>
    <cellStyle name="Bad" xfId="46" xr:uid="{00000000-0005-0000-0000-000031000000}"/>
    <cellStyle name="Bad 1" xfId="47" xr:uid="{00000000-0005-0000-0000-000032000000}"/>
    <cellStyle name="Bad 2" xfId="259" xr:uid="{00000000-0005-0000-0000-000033000000}"/>
    <cellStyle name="Calcul 2" xfId="48" xr:uid="{00000000-0005-0000-0000-000034000000}"/>
    <cellStyle name="Calculation" xfId="49" xr:uid="{00000000-0005-0000-0000-000035000000}"/>
    <cellStyle name="Cellule liée 2" xfId="50" xr:uid="{00000000-0005-0000-0000-000036000000}"/>
    <cellStyle name="Check Cell" xfId="51" xr:uid="{00000000-0005-0000-0000-000037000000}"/>
    <cellStyle name="Commentaire" xfId="52" xr:uid="{00000000-0005-0000-0000-000038000000}"/>
    <cellStyle name="Commentaire 2" xfId="53" xr:uid="{00000000-0005-0000-0000-000039000000}"/>
    <cellStyle name="Commentaire 2 2" xfId="54" xr:uid="{00000000-0005-0000-0000-00003A000000}"/>
    <cellStyle name="Commentaire 2 2 2" xfId="161" xr:uid="{00000000-0005-0000-0000-00003B000000}"/>
    <cellStyle name="Commentaire 2 3" xfId="162" xr:uid="{00000000-0005-0000-0000-00003C000000}"/>
    <cellStyle name="Commentaire 3" xfId="55" xr:uid="{00000000-0005-0000-0000-00003D000000}"/>
    <cellStyle name="Commentaire 3 2" xfId="56" xr:uid="{00000000-0005-0000-0000-00003E000000}"/>
    <cellStyle name="Commentaire 3 2 2" xfId="163" xr:uid="{00000000-0005-0000-0000-00003F000000}"/>
    <cellStyle name="Commentaire 3 3" xfId="164" xr:uid="{00000000-0005-0000-0000-000040000000}"/>
    <cellStyle name="Commentaire 4" xfId="57" xr:uid="{00000000-0005-0000-0000-000041000000}"/>
    <cellStyle name="Commentaire 4 2" xfId="165" xr:uid="{00000000-0005-0000-0000-000042000000}"/>
    <cellStyle name="Commentaire 5" xfId="166" xr:uid="{00000000-0005-0000-0000-000043000000}"/>
    <cellStyle name="Entrée 2" xfId="58" xr:uid="{00000000-0005-0000-0000-000044000000}"/>
    <cellStyle name="Euro" xfId="59" xr:uid="{00000000-0005-0000-0000-000045000000}"/>
    <cellStyle name="Euro 2" xfId="60" xr:uid="{00000000-0005-0000-0000-000046000000}"/>
    <cellStyle name="Euro 2 2" xfId="61" xr:uid="{00000000-0005-0000-0000-000047000000}"/>
    <cellStyle name="Euro 2 2 2" xfId="62" xr:uid="{00000000-0005-0000-0000-000048000000}"/>
    <cellStyle name="Euro 2 2 2 2" xfId="167" xr:uid="{00000000-0005-0000-0000-000049000000}"/>
    <cellStyle name="Euro 2 2 3" xfId="168" xr:uid="{00000000-0005-0000-0000-00004A000000}"/>
    <cellStyle name="Euro 2 3" xfId="63" xr:uid="{00000000-0005-0000-0000-00004B000000}"/>
    <cellStyle name="Euro 2 3 2" xfId="169" xr:uid="{00000000-0005-0000-0000-00004C000000}"/>
    <cellStyle name="Euro 2 4" xfId="170" xr:uid="{00000000-0005-0000-0000-00004D000000}"/>
    <cellStyle name="Euro 3" xfId="64" xr:uid="{00000000-0005-0000-0000-00004E000000}"/>
    <cellStyle name="Euro 3 2" xfId="65" xr:uid="{00000000-0005-0000-0000-00004F000000}"/>
    <cellStyle name="Euro 3 2 2" xfId="171" xr:uid="{00000000-0005-0000-0000-000050000000}"/>
    <cellStyle name="Euro 3 3" xfId="172" xr:uid="{00000000-0005-0000-0000-000051000000}"/>
    <cellStyle name="Euro 4" xfId="66" xr:uid="{00000000-0005-0000-0000-000052000000}"/>
    <cellStyle name="Euro 4 2" xfId="67" xr:uid="{00000000-0005-0000-0000-000053000000}"/>
    <cellStyle name="Euro 4 2 2" xfId="173" xr:uid="{00000000-0005-0000-0000-000054000000}"/>
    <cellStyle name="Euro 4 3" xfId="174" xr:uid="{00000000-0005-0000-0000-000055000000}"/>
    <cellStyle name="Euro 5" xfId="68" xr:uid="{00000000-0005-0000-0000-000056000000}"/>
    <cellStyle name="Euro 6" xfId="69" xr:uid="{00000000-0005-0000-0000-000057000000}"/>
    <cellStyle name="Euro 7" xfId="70" xr:uid="{00000000-0005-0000-0000-000058000000}"/>
    <cellStyle name="Euro 7 2" xfId="175" xr:uid="{00000000-0005-0000-0000-000059000000}"/>
    <cellStyle name="Euro 8" xfId="260" xr:uid="{00000000-0005-0000-0000-00005A000000}"/>
    <cellStyle name="Excel Built-in RowLevel_0" xfId="261" xr:uid="{00000000-0005-0000-0000-00005B000000}"/>
    <cellStyle name="Explanatory Text" xfId="71" xr:uid="{00000000-0005-0000-0000-00005C000000}"/>
    <cellStyle name="Good" xfId="72" xr:uid="{00000000-0005-0000-0000-00005D000000}"/>
    <cellStyle name="Good 1" xfId="73" xr:uid="{00000000-0005-0000-0000-00005E000000}"/>
    <cellStyle name="Good 3" xfId="262" xr:uid="{00000000-0005-0000-0000-00005F000000}"/>
    <cellStyle name="Heading 1" xfId="74" xr:uid="{00000000-0005-0000-0000-000060000000}"/>
    <cellStyle name="Heading 1 1" xfId="75" xr:uid="{00000000-0005-0000-0000-000061000000}"/>
    <cellStyle name="Heading 1 4" xfId="263" xr:uid="{00000000-0005-0000-0000-000062000000}"/>
    <cellStyle name="Heading 2" xfId="76" xr:uid="{00000000-0005-0000-0000-000063000000}"/>
    <cellStyle name="Heading 2 1" xfId="77" xr:uid="{00000000-0005-0000-0000-000064000000}"/>
    <cellStyle name="Heading 2 5" xfId="264" xr:uid="{00000000-0005-0000-0000-000065000000}"/>
    <cellStyle name="Heading 3" xfId="78" xr:uid="{00000000-0005-0000-0000-000066000000}"/>
    <cellStyle name="Heading 4" xfId="79" xr:uid="{00000000-0005-0000-0000-000067000000}"/>
    <cellStyle name="Input" xfId="80" xr:uid="{00000000-0005-0000-0000-000068000000}"/>
    <cellStyle name="Insatisfaisant 2" xfId="81" xr:uid="{00000000-0005-0000-0000-000069000000}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/>
    <cellStyle name="Lien hypertexte 2" xfId="82" xr:uid="{00000000-0005-0000-0000-000086000000}"/>
    <cellStyle name="Lien hypertexte 2 2" xfId="83" xr:uid="{00000000-0005-0000-0000-000087000000}"/>
    <cellStyle name="Lien hypertexte 2 2 2" xfId="84" xr:uid="{00000000-0005-0000-0000-000088000000}"/>
    <cellStyle name="Lien hypertexte 2 2 2 2" xfId="147" xr:uid="{00000000-0005-0000-0000-000089000000}"/>
    <cellStyle name="Lien hypertexte 2 2 3" xfId="176" xr:uid="{00000000-0005-0000-0000-00008A000000}"/>
    <cellStyle name="Lien hypertexte 2 3" xfId="85" xr:uid="{00000000-0005-0000-0000-00008B000000}"/>
    <cellStyle name="Lien hypertexte 2 3 2" xfId="86" xr:uid="{00000000-0005-0000-0000-00008C000000}"/>
    <cellStyle name="Lien hypertexte 2 3 2 2" xfId="177" xr:uid="{00000000-0005-0000-0000-00008D000000}"/>
    <cellStyle name="Lien hypertexte 2 3 3" xfId="178" xr:uid="{00000000-0005-0000-0000-00008E000000}"/>
    <cellStyle name="Lien hypertexte 2 4" xfId="87" xr:uid="{00000000-0005-0000-0000-00008F000000}"/>
    <cellStyle name="Lien hypertexte 2 4 2" xfId="179" xr:uid="{00000000-0005-0000-0000-000090000000}"/>
    <cellStyle name="Lien hypertexte 2 5" xfId="88" xr:uid="{00000000-0005-0000-0000-000091000000}"/>
    <cellStyle name="Lien hypertexte 2 6" xfId="180" xr:uid="{00000000-0005-0000-0000-000092000000}"/>
    <cellStyle name="Lien hypertexte 2 7" xfId="265" xr:uid="{00000000-0005-0000-0000-000093000000}"/>
    <cellStyle name="Lien hypertexte 3" xfId="89" xr:uid="{00000000-0005-0000-0000-000094000000}"/>
    <cellStyle name="Lien hypertexte 4" xfId="90" xr:uid="{00000000-0005-0000-0000-000095000000}"/>
    <cellStyle name="Lien hypertexte 4 2" xfId="91" xr:uid="{00000000-0005-0000-0000-000096000000}"/>
    <cellStyle name="Lien hypertexte 4 3" xfId="92" xr:uid="{00000000-0005-0000-0000-000097000000}"/>
    <cellStyle name="Lien hypertexte 4 4" xfId="93" xr:uid="{00000000-0005-0000-0000-000098000000}"/>
    <cellStyle name="Lien hypertexte 4 4 2" xfId="181" xr:uid="{00000000-0005-0000-0000-000099000000}"/>
    <cellStyle name="Lien hypertexte 4 5" xfId="182" xr:uid="{00000000-0005-0000-0000-00009A000000}"/>
    <cellStyle name="Lien hypertexte 5" xfId="94" xr:uid="{00000000-0005-0000-0000-00009B000000}"/>
    <cellStyle name="Lien hypertexte 6" xfId="95" xr:uid="{00000000-0005-0000-0000-00009C000000}"/>
    <cellStyle name="Lien hypertexte 6 2" xfId="183" xr:uid="{00000000-0005-0000-0000-00009D000000}"/>
    <cellStyle name="Lien hypertexte 7" xfId="96" xr:uid="{00000000-0005-0000-0000-00009E000000}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nked Cell" xfId="97" xr:uid="{00000000-0005-0000-0000-0000DF000000}"/>
    <cellStyle name="Milliers 2" xfId="98" xr:uid="{00000000-0005-0000-0000-0000E0000000}"/>
    <cellStyle name="Milliers 2 2" xfId="148" xr:uid="{00000000-0005-0000-0000-0000E1000000}"/>
    <cellStyle name="Milliers 2 2 2" xfId="273" xr:uid="{00000000-0005-0000-0000-0000E2000000}"/>
    <cellStyle name="Milliers 3" xfId="99" xr:uid="{00000000-0005-0000-0000-0000E3000000}"/>
    <cellStyle name="Milliers 3 2" xfId="149" xr:uid="{00000000-0005-0000-0000-0000E4000000}"/>
    <cellStyle name="Milliers 3 2 2" xfId="274" xr:uid="{00000000-0005-0000-0000-0000E5000000}"/>
    <cellStyle name="Milliers 4" xfId="100" xr:uid="{00000000-0005-0000-0000-0000E6000000}"/>
    <cellStyle name="Milliers 4 2" xfId="101" xr:uid="{00000000-0005-0000-0000-0000E7000000}"/>
    <cellStyle name="Milliers 4 2 2" xfId="184" xr:uid="{00000000-0005-0000-0000-0000E8000000}"/>
    <cellStyle name="Milliers 4 3" xfId="185" xr:uid="{00000000-0005-0000-0000-0000E9000000}"/>
    <cellStyle name="Monétaire 2" xfId="102" xr:uid="{00000000-0005-0000-0000-0000EA000000}"/>
    <cellStyle name="Monétaire 2 2" xfId="103" xr:uid="{00000000-0005-0000-0000-0000EB000000}"/>
    <cellStyle name="Monétaire 2 2 2" xfId="104" xr:uid="{00000000-0005-0000-0000-0000EC000000}"/>
    <cellStyle name="Monétaire 2 2 2 2" xfId="186" xr:uid="{00000000-0005-0000-0000-0000ED000000}"/>
    <cellStyle name="Monétaire 2 2 3" xfId="187" xr:uid="{00000000-0005-0000-0000-0000EE000000}"/>
    <cellStyle name="Monétaire 2 3" xfId="105" xr:uid="{00000000-0005-0000-0000-0000EF000000}"/>
    <cellStyle name="Monétaire 2 3 2" xfId="188" xr:uid="{00000000-0005-0000-0000-0000F0000000}"/>
    <cellStyle name="Monétaire 2 4" xfId="189" xr:uid="{00000000-0005-0000-0000-0000F1000000}"/>
    <cellStyle name="Neutral" xfId="106" xr:uid="{00000000-0005-0000-0000-0000F2000000}"/>
    <cellStyle name="Neutral 1" xfId="107" xr:uid="{00000000-0005-0000-0000-0000F3000000}"/>
    <cellStyle name="Neutral 6" xfId="266" xr:uid="{00000000-0005-0000-0000-0000F4000000}"/>
    <cellStyle name="Neutre 2" xfId="108" xr:uid="{00000000-0005-0000-0000-0000F5000000}"/>
    <cellStyle name="NiveauLigne_4 2" xfId="109" xr:uid="{00000000-0005-0000-0000-0000F6000000}"/>
    <cellStyle name="Normal" xfId="0" builtinId="0"/>
    <cellStyle name="Normal 10" xfId="313" xr:uid="{00000000-0005-0000-0000-0000F8000000}"/>
    <cellStyle name="Normal 2" xfId="110" xr:uid="{00000000-0005-0000-0000-0000F9000000}"/>
    <cellStyle name="Normal 2 2" xfId="111" xr:uid="{00000000-0005-0000-0000-0000FA000000}"/>
    <cellStyle name="Normal 2 2 2" xfId="112" xr:uid="{00000000-0005-0000-0000-0000FB000000}"/>
    <cellStyle name="Normal 2 2 2 2" xfId="190" xr:uid="{00000000-0005-0000-0000-0000FC000000}"/>
    <cellStyle name="Normal 2 2 3" xfId="191" xr:uid="{00000000-0005-0000-0000-0000FD000000}"/>
    <cellStyle name="Normal 2 26" xfId="113" xr:uid="{00000000-0005-0000-0000-0000FE000000}"/>
    <cellStyle name="Normal 2 26 2" xfId="192" xr:uid="{00000000-0005-0000-0000-0000FF000000}"/>
    <cellStyle name="Normal 2 3" xfId="114" xr:uid="{00000000-0005-0000-0000-000000010000}"/>
    <cellStyle name="Normal 2 3 2" xfId="193" xr:uid="{00000000-0005-0000-0000-000001010000}"/>
    <cellStyle name="Normal 2 4" xfId="144" xr:uid="{00000000-0005-0000-0000-000002010000}"/>
    <cellStyle name="Normal 29" xfId="115" xr:uid="{00000000-0005-0000-0000-000003010000}"/>
    <cellStyle name="Normal 29 2" xfId="316" xr:uid="{00000000-0005-0000-0000-000004010000}"/>
    <cellStyle name="Normal 3" xfId="116" xr:uid="{00000000-0005-0000-0000-000005010000}"/>
    <cellStyle name="Normal 3 2" xfId="117" xr:uid="{00000000-0005-0000-0000-000006010000}"/>
    <cellStyle name="Normal 3 2 2" xfId="194" xr:uid="{00000000-0005-0000-0000-000007010000}"/>
    <cellStyle name="Normal 3 3" xfId="158" xr:uid="{00000000-0005-0000-0000-000008010000}"/>
    <cellStyle name="Normal 4" xfId="118" xr:uid="{00000000-0005-0000-0000-000009010000}"/>
    <cellStyle name="Normal 5" xfId="119" xr:uid="{00000000-0005-0000-0000-00000A010000}"/>
    <cellStyle name="Normal 5 2" xfId="120" xr:uid="{00000000-0005-0000-0000-00000B010000}"/>
    <cellStyle name="Normal 5 2 2" xfId="195" xr:uid="{00000000-0005-0000-0000-00000C010000}"/>
    <cellStyle name="Normal 5 3" xfId="196" xr:uid="{00000000-0005-0000-0000-00000D010000}"/>
    <cellStyle name="Normal 6" xfId="121" xr:uid="{00000000-0005-0000-0000-00000E010000}"/>
    <cellStyle name="Normal 6 2" xfId="143" xr:uid="{00000000-0005-0000-0000-00000F010000}"/>
    <cellStyle name="Normal 7" xfId="122" xr:uid="{00000000-0005-0000-0000-000010010000}"/>
    <cellStyle name="Normal 7 2" xfId="197" xr:uid="{00000000-0005-0000-0000-000011010000}"/>
    <cellStyle name="Normal 8" xfId="123" xr:uid="{00000000-0005-0000-0000-000012010000}"/>
    <cellStyle name="Normal 8 2" xfId="315" xr:uid="{00000000-0005-0000-0000-000013010000}"/>
    <cellStyle name="Normal 9" xfId="145" xr:uid="{00000000-0005-0000-0000-000014010000}"/>
    <cellStyle name="Normal_Adherent 2" xfId="314" xr:uid="{00000000-0005-0000-0000-000015010000}"/>
    <cellStyle name="Normal_AO - PRODUITS LAITIERS - PERIODE OCT 12 FEV 13 2 2" xfId="157" xr:uid="{00000000-0005-0000-0000-000016010000}"/>
    <cellStyle name="Normal_FOURNITURES DE BUREAU - CONSULTATION - FEV 14 2 2" xfId="156" xr:uid="{00000000-0005-0000-0000-000017010000}"/>
    <cellStyle name="Note" xfId="124" xr:uid="{00000000-0005-0000-0000-000018010000}"/>
    <cellStyle name="Note 1" xfId="125" xr:uid="{00000000-0005-0000-0000-000019010000}"/>
    <cellStyle name="Note 1 2" xfId="198" xr:uid="{00000000-0005-0000-0000-00001A010000}"/>
    <cellStyle name="Note 7" xfId="267" xr:uid="{00000000-0005-0000-0000-00001B010000}"/>
    <cellStyle name="Output" xfId="126" xr:uid="{00000000-0005-0000-0000-00001C010000}"/>
    <cellStyle name="Pourcentage" xfId="312" builtinId="5"/>
    <cellStyle name="Pourcentage 2" xfId="127" xr:uid="{00000000-0005-0000-0000-00001E010000}"/>
    <cellStyle name="Pourcentage 2 2" xfId="128" xr:uid="{00000000-0005-0000-0000-00001F010000}"/>
    <cellStyle name="Pourcentage 2 2 2" xfId="199" xr:uid="{00000000-0005-0000-0000-000020010000}"/>
    <cellStyle name="Pourcentage 2 3" xfId="200" xr:uid="{00000000-0005-0000-0000-000021010000}"/>
    <cellStyle name="Pourcentage 3" xfId="129" xr:uid="{00000000-0005-0000-0000-000022010000}"/>
    <cellStyle name="Pourcentage 3 2" xfId="130" xr:uid="{00000000-0005-0000-0000-000023010000}"/>
    <cellStyle name="Pourcentage 3 2 2" xfId="201" xr:uid="{00000000-0005-0000-0000-000024010000}"/>
    <cellStyle name="Pourcentage 3 3" xfId="202" xr:uid="{00000000-0005-0000-0000-000025010000}"/>
    <cellStyle name="Satisfaisant" xfId="268" xr:uid="{00000000-0005-0000-0000-000026010000}"/>
    <cellStyle name="Satisfaisant 2" xfId="150" xr:uid="{00000000-0005-0000-0000-000027010000}"/>
    <cellStyle name="Sortie 2" xfId="131" xr:uid="{00000000-0005-0000-0000-000028010000}"/>
    <cellStyle name="Style 1" xfId="132" xr:uid="{00000000-0005-0000-0000-000029010000}"/>
    <cellStyle name="Style 1 2" xfId="203" xr:uid="{00000000-0005-0000-0000-00002A010000}"/>
    <cellStyle name="Texte explicatif 2" xfId="133" xr:uid="{00000000-0005-0000-0000-00002B010000}"/>
    <cellStyle name="Texte explicatif 3" xfId="134" xr:uid="{00000000-0005-0000-0000-00002C010000}"/>
    <cellStyle name="Title" xfId="135" xr:uid="{00000000-0005-0000-0000-00002D010000}"/>
    <cellStyle name="Titre" xfId="136" xr:uid="{00000000-0005-0000-0000-00002E010000}"/>
    <cellStyle name="Titre 1 2" xfId="138" xr:uid="{00000000-0005-0000-0000-000030010000}"/>
    <cellStyle name="Titre 1 3" xfId="151" xr:uid="{00000000-0005-0000-0000-000031010000}"/>
    <cellStyle name="Titre 2" xfId="269" xr:uid="{00000000-0005-0000-0000-000032010000}"/>
    <cellStyle name="Titre 2 2" xfId="152" xr:uid="{00000000-0005-0000-0000-000033010000}"/>
    <cellStyle name="Titre 3" xfId="270" xr:uid="{00000000-0005-0000-0000-000034010000}"/>
    <cellStyle name="Titre 3 2" xfId="153" xr:uid="{00000000-0005-0000-0000-000035010000}"/>
    <cellStyle name="Titre 4" xfId="271" xr:uid="{00000000-0005-0000-0000-000036010000}"/>
    <cellStyle name="Titre 4 2" xfId="154" xr:uid="{00000000-0005-0000-0000-000037010000}"/>
    <cellStyle name="Titre 5" xfId="137" xr:uid="{00000000-0005-0000-0000-00002F010000}"/>
    <cellStyle name="Total 2" xfId="139" xr:uid="{00000000-0005-0000-0000-000038010000}"/>
    <cellStyle name="Vérification" xfId="140" xr:uid="{00000000-0005-0000-0000-000039010000}"/>
    <cellStyle name="Vérification 2" xfId="141" xr:uid="{00000000-0005-0000-0000-00003A010000}"/>
    <cellStyle name="Vérification 2 2" xfId="272" xr:uid="{00000000-0005-0000-0000-00003B010000}"/>
    <cellStyle name="Vérification 3" xfId="155" xr:uid="{00000000-0005-0000-0000-00003C010000}"/>
    <cellStyle name="Warning Text" xfId="142" xr:uid="{00000000-0005-0000-0000-00003D0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29</xdr:row>
      <xdr:rowOff>228600</xdr:rowOff>
    </xdr:from>
    <xdr:to>
      <xdr:col>1</xdr:col>
      <xdr:colOff>38100</xdr:colOff>
      <xdr:row>31</xdr:row>
      <xdr:rowOff>88900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A7C5F7-57A9-9E4C-B9CA-871A6184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7576800"/>
          <a:ext cx="10795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228600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12BE923-034F-F74E-954A-E2F2356C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90650" cy="1031875"/>
    <xdr:pic>
      <xdr:nvPicPr>
        <xdr:cNvPr id="2" name="Image 1">
          <a:extLst>
            <a:ext uri="{FF2B5EF4-FFF2-40B4-BE49-F238E27FC236}">
              <a16:creationId xmlns:a16="http://schemas.microsoft.com/office/drawing/2014/main" id="{FC0BA111-2BCA-3242-B016-A729506C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0</xdr:rowOff>
    </xdr:from>
    <xdr:to>
      <xdr:col>8</xdr:col>
      <xdr:colOff>1358900</xdr:colOff>
      <xdr:row>9</xdr:row>
      <xdr:rowOff>76200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EBF8570B-F16C-D445-87A2-1170B2A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6300" y="0"/>
          <a:ext cx="6426200" cy="751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aellegarcia/Downloads/TARIF%20PORC-s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gaellegarcia/Downloads/TARIF%20PORC-s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filervma41/Users/kea2snas01/C/C/saint%20gilles/01%20CATHERINE/BASE%20PROPOSITION%20PRIX1/MARCHES%202010/ECHANTILLONS/BASE%20ECHANTILL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filervma41/Users/C/C/saint%20gilles/01%20CATHERINE/BASE%20PROPOSITION%20PRIX1/MARCHES%202010/ECHANTILLONS/BASE%20ECHANTILL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.brossard/Documents/2010/APPEL%20OFFRE/AO%20GAEL%20BRETAGNE/TT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SSION"/>
      <sheetName val="CLIEN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SSION"/>
      <sheetName val="CLIENT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290409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290409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Feuil1"/>
      <sheetName val="BASE 290409"/>
    </sheetNames>
    <sheetDataSet>
      <sheetData sheetId="0" refreshError="1">
        <row r="1">
          <cell r="A1" t="str">
            <v>Produit</v>
          </cell>
          <cell r="B1" t="str">
            <v>Nuance</v>
          </cell>
          <cell r="C1" t="str">
            <v>Unité</v>
          </cell>
          <cell r="D1" t="str">
            <v>Libellé produit     / OFFRE   N°(644154)</v>
          </cell>
          <cell r="E1" t="str">
            <v>Page</v>
          </cell>
          <cell r="F1" t="str">
            <v>TTC</v>
          </cell>
        </row>
        <row r="2">
          <cell r="A2">
            <v>294760</v>
          </cell>
          <cell r="C2">
            <v>5</v>
          </cell>
          <cell r="D2" t="str">
            <v xml:space="preserve">Ramettes de papier blanc GREEN 75  A4 - 75g  </v>
          </cell>
          <cell r="E2">
            <v>55</v>
          </cell>
          <cell r="F2">
            <v>13.22</v>
          </cell>
        </row>
        <row r="3">
          <cell r="A3">
            <v>294800</v>
          </cell>
          <cell r="C3">
            <v>5</v>
          </cell>
          <cell r="D3" t="str">
            <v xml:space="preserve">Ramettes de papier blanc PRIMO A4 - 80g  </v>
          </cell>
          <cell r="E3">
            <v>57</v>
          </cell>
          <cell r="F3">
            <v>12.2</v>
          </cell>
        </row>
        <row r="4">
          <cell r="A4">
            <v>294828</v>
          </cell>
          <cell r="C4">
            <v>5</v>
          </cell>
          <cell r="D4" t="str">
            <v xml:space="preserve">Ramettes de papier blanc 500 feuilles A4 - 80g  </v>
          </cell>
          <cell r="E4">
            <v>0</v>
          </cell>
          <cell r="F4">
            <v>11.84</v>
          </cell>
        </row>
        <row r="5">
          <cell r="A5">
            <v>294907</v>
          </cell>
          <cell r="C5">
            <v>5</v>
          </cell>
          <cell r="D5" t="str">
            <v xml:space="preserve">Ramettes de papier blanc GREEN 70 A4 -70g  </v>
          </cell>
          <cell r="E5">
            <v>55</v>
          </cell>
          <cell r="F5">
            <v>12.14</v>
          </cell>
        </row>
        <row r="6">
          <cell r="A6">
            <v>294901</v>
          </cell>
          <cell r="C6">
            <v>5</v>
          </cell>
          <cell r="D6" t="str">
            <v xml:space="preserve">Ramettes de papier blanc GREEN RecycléA4 - 80g  </v>
          </cell>
          <cell r="E6">
            <v>54</v>
          </cell>
          <cell r="F6">
            <v>15.91</v>
          </cell>
        </row>
        <row r="7">
          <cell r="A7">
            <v>294608</v>
          </cell>
          <cell r="B7" t="str">
            <v>06</v>
          </cell>
          <cell r="C7">
            <v>1</v>
          </cell>
          <cell r="D7" t="str">
            <v>Ramette de papier Executive Colors A4 - 80 g - pastels    BLEU</v>
          </cell>
          <cell r="E7">
            <v>65</v>
          </cell>
          <cell r="F7">
            <v>3.68</v>
          </cell>
        </row>
        <row r="8">
          <cell r="A8">
            <v>294608</v>
          </cell>
          <cell r="B8" t="str">
            <v>15</v>
          </cell>
          <cell r="C8">
            <v>1</v>
          </cell>
          <cell r="D8" t="str">
            <v>Ramette de papier Executive Colors A4 - 80 g - pastels    JAUNE</v>
          </cell>
          <cell r="E8">
            <v>65</v>
          </cell>
          <cell r="F8">
            <v>3.68</v>
          </cell>
        </row>
        <row r="9">
          <cell r="A9">
            <v>294608</v>
          </cell>
          <cell r="B9" t="str">
            <v>20</v>
          </cell>
          <cell r="C9">
            <v>1</v>
          </cell>
          <cell r="D9" t="str">
            <v>Ramette de papier Executive Colors A4 - 80 g - pastels    ROSE</v>
          </cell>
          <cell r="E9">
            <v>65</v>
          </cell>
          <cell r="F9">
            <v>3.68</v>
          </cell>
        </row>
        <row r="10">
          <cell r="A10">
            <v>294608</v>
          </cell>
          <cell r="B10" t="str">
            <v>21</v>
          </cell>
          <cell r="C10">
            <v>1</v>
          </cell>
          <cell r="D10" t="str">
            <v>Ramette de papier Executive Colors A4 - 80 g - pastels    SAUMON</v>
          </cell>
          <cell r="E10">
            <v>65</v>
          </cell>
          <cell r="F10">
            <v>3.68</v>
          </cell>
        </row>
        <row r="11">
          <cell r="A11">
            <v>294608</v>
          </cell>
          <cell r="B11" t="str">
            <v>22</v>
          </cell>
          <cell r="C11">
            <v>1</v>
          </cell>
          <cell r="D11" t="str">
            <v>Ramette de papier Executive Colors A4 - 80 g - pastels    VERT</v>
          </cell>
          <cell r="E11">
            <v>65</v>
          </cell>
          <cell r="F11">
            <v>3.68</v>
          </cell>
        </row>
        <row r="12">
          <cell r="A12">
            <v>294625</v>
          </cell>
          <cell r="B12" t="str">
            <v>11</v>
          </cell>
          <cell r="C12">
            <v>1</v>
          </cell>
          <cell r="D12" t="str">
            <v>Ramette de papier Trophée A4 - 80 g - couleurs vives    GRIS</v>
          </cell>
          <cell r="E12">
            <v>65</v>
          </cell>
          <cell r="F12">
            <v>4.1900000000000004</v>
          </cell>
        </row>
        <row r="13">
          <cell r="A13">
            <v>294625</v>
          </cell>
          <cell r="B13" t="str">
            <v>16</v>
          </cell>
          <cell r="C13">
            <v>1</v>
          </cell>
          <cell r="D13" t="str">
            <v>Ramette de papier Trophée A4 - 80 g - couleurs vives    MARRON</v>
          </cell>
          <cell r="E13">
            <v>65</v>
          </cell>
          <cell r="F13">
            <v>4.1900000000000004</v>
          </cell>
        </row>
        <row r="14">
          <cell r="A14">
            <v>294625</v>
          </cell>
          <cell r="B14" t="str">
            <v>18</v>
          </cell>
          <cell r="C14">
            <v>1</v>
          </cell>
          <cell r="D14" t="str">
            <v>Ramette de papier Trophée A4 - 80 g - couleurs vives    ORANGE</v>
          </cell>
          <cell r="E14">
            <v>65</v>
          </cell>
          <cell r="F14">
            <v>4.1900000000000004</v>
          </cell>
        </row>
        <row r="15">
          <cell r="A15">
            <v>294625</v>
          </cell>
          <cell r="B15" t="str">
            <v>22</v>
          </cell>
          <cell r="C15">
            <v>1</v>
          </cell>
          <cell r="D15" t="str">
            <v>Ramette de papier Trophée A4 - 80 g - couleurs vives    VERT</v>
          </cell>
          <cell r="E15">
            <v>65</v>
          </cell>
          <cell r="F15">
            <v>4.1900000000000004</v>
          </cell>
        </row>
        <row r="16">
          <cell r="A16">
            <v>294625</v>
          </cell>
          <cell r="B16" t="str">
            <v>25</v>
          </cell>
          <cell r="C16">
            <v>1</v>
          </cell>
          <cell r="D16" t="str">
            <v>Ramette de papier Trophée A4 - 80 g - couleurs vives    VIOLET</v>
          </cell>
          <cell r="E16">
            <v>65</v>
          </cell>
          <cell r="F16">
            <v>4.1900000000000004</v>
          </cell>
        </row>
        <row r="17">
          <cell r="A17">
            <v>294865</v>
          </cell>
          <cell r="B17" t="str">
            <v>06</v>
          </cell>
          <cell r="C17">
            <v>1</v>
          </cell>
          <cell r="D17" t="str">
            <v>Ramette de papier Trophée A4 - 80 g - couleurs vives    BLEU</v>
          </cell>
          <cell r="E17">
            <v>65</v>
          </cell>
          <cell r="F17">
            <v>4.93</v>
          </cell>
        </row>
        <row r="18">
          <cell r="A18">
            <v>294865</v>
          </cell>
          <cell r="B18" t="str">
            <v>08</v>
          </cell>
          <cell r="C18">
            <v>1</v>
          </cell>
          <cell r="D18" t="str">
            <v>Ramette de papier Trophée A4 - 80 g - couleurs vives    BLEU FONCE</v>
          </cell>
          <cell r="E18">
            <v>65</v>
          </cell>
          <cell r="F18">
            <v>4.93</v>
          </cell>
        </row>
        <row r="19">
          <cell r="A19">
            <v>294865</v>
          </cell>
          <cell r="B19" t="str">
            <v>10</v>
          </cell>
          <cell r="C19">
            <v>1</v>
          </cell>
          <cell r="D19" t="str">
            <v>Ramette de papier Trophée A4 - 80 g - couleurs vives    BULLE</v>
          </cell>
          <cell r="E19">
            <v>65</v>
          </cell>
          <cell r="F19">
            <v>4.93</v>
          </cell>
        </row>
        <row r="20">
          <cell r="A20">
            <v>294865</v>
          </cell>
          <cell r="B20" t="str">
            <v>14</v>
          </cell>
          <cell r="C20">
            <v>1</v>
          </cell>
          <cell r="D20" t="str">
            <v>Ramette de papier Trophée A4 - 80 g - couleurs vives    BEIGE</v>
          </cell>
          <cell r="E20">
            <v>65</v>
          </cell>
          <cell r="F20">
            <v>4.93</v>
          </cell>
        </row>
        <row r="21">
          <cell r="A21">
            <v>294865</v>
          </cell>
          <cell r="B21" t="str">
            <v>15</v>
          </cell>
          <cell r="C21">
            <v>1</v>
          </cell>
          <cell r="D21" t="str">
            <v>Ramette de papier Trophée A4 - 80 g - couleurs vives    JAUNE</v>
          </cell>
          <cell r="E21">
            <v>65</v>
          </cell>
          <cell r="F21">
            <v>4.93</v>
          </cell>
        </row>
        <row r="22">
          <cell r="A22">
            <v>294865</v>
          </cell>
          <cell r="B22" t="str">
            <v>22</v>
          </cell>
          <cell r="C22">
            <v>1</v>
          </cell>
          <cell r="D22" t="str">
            <v>Ramette de papier Trophée A4 - 80 g - couleurs vives    VERT</v>
          </cell>
          <cell r="E22">
            <v>65</v>
          </cell>
          <cell r="F22">
            <v>4.93</v>
          </cell>
        </row>
        <row r="23">
          <cell r="A23">
            <v>294667</v>
          </cell>
          <cell r="B23" t="str">
            <v>15</v>
          </cell>
          <cell r="C23">
            <v>1</v>
          </cell>
          <cell r="D23" t="str">
            <v>Ramette de papier Trophée A4 - 80 g - couleurs fluo    JAUNE</v>
          </cell>
          <cell r="E23">
            <v>64</v>
          </cell>
          <cell r="F23">
            <v>7.14</v>
          </cell>
        </row>
        <row r="24">
          <cell r="A24">
            <v>294667</v>
          </cell>
          <cell r="B24" t="str">
            <v>18</v>
          </cell>
          <cell r="C24">
            <v>1</v>
          </cell>
          <cell r="D24" t="str">
            <v>Ramette de papier Trophée A4 - 80 g - couleurs fluo    ORANGE</v>
          </cell>
          <cell r="E24">
            <v>64</v>
          </cell>
          <cell r="F24">
            <v>7.14</v>
          </cell>
        </row>
        <row r="25">
          <cell r="A25">
            <v>294667</v>
          </cell>
          <cell r="B25" t="str">
            <v>20</v>
          </cell>
          <cell r="C25">
            <v>1</v>
          </cell>
          <cell r="D25" t="str">
            <v>Ramette de papier Trophée A4 - 80 g - couleurs fluo    ROSE</v>
          </cell>
          <cell r="E25">
            <v>64</v>
          </cell>
          <cell r="F25">
            <v>7.14</v>
          </cell>
        </row>
        <row r="26">
          <cell r="A26">
            <v>294667</v>
          </cell>
          <cell r="B26" t="str">
            <v>22</v>
          </cell>
          <cell r="C26">
            <v>1</v>
          </cell>
          <cell r="D26" t="str">
            <v>Ramette de papier Trophée A4 - 80 g - couleurs fluo    VERT</v>
          </cell>
          <cell r="E26">
            <v>64</v>
          </cell>
          <cell r="F26">
            <v>7.14</v>
          </cell>
        </row>
        <row r="27">
          <cell r="A27">
            <v>294574</v>
          </cell>
          <cell r="C27">
            <v>1</v>
          </cell>
          <cell r="D27" t="str">
            <v xml:space="preserve">Ramette de papier blanc laser YES Color Copy A4 - 160g  </v>
          </cell>
          <cell r="E27">
            <v>67</v>
          </cell>
          <cell r="F27">
            <v>4.25</v>
          </cell>
        </row>
        <row r="28">
          <cell r="A28">
            <v>294637</v>
          </cell>
          <cell r="B28" t="str">
            <v>06</v>
          </cell>
          <cell r="C28">
            <v>1</v>
          </cell>
          <cell r="D28" t="str">
            <v>Ramette de 250 feuilles Trophée A4 - 160g - couleurs pastel    BLEU</v>
          </cell>
          <cell r="E28">
            <v>65</v>
          </cell>
          <cell r="F28">
            <v>4.2699999999999996</v>
          </cell>
        </row>
        <row r="29">
          <cell r="A29">
            <v>294637</v>
          </cell>
          <cell r="B29" t="str">
            <v>07</v>
          </cell>
          <cell r="C29">
            <v>1</v>
          </cell>
          <cell r="D29" t="str">
            <v>Ramette de 250 feuilles Trophée A4 - 160g - couleurs pastel    BLEU CLAIR</v>
          </cell>
          <cell r="E29">
            <v>65</v>
          </cell>
          <cell r="F29">
            <v>4.2699999999999996</v>
          </cell>
        </row>
        <row r="30">
          <cell r="A30">
            <v>294637</v>
          </cell>
          <cell r="B30" t="str">
            <v>08</v>
          </cell>
          <cell r="C30">
            <v>1</v>
          </cell>
          <cell r="D30" t="str">
            <v>Ramette de 250 feuilles Trophée A4 - 160g - couleurs pastel    BLEU FONCE</v>
          </cell>
          <cell r="E30">
            <v>65</v>
          </cell>
          <cell r="F30">
            <v>4.2699999999999996</v>
          </cell>
        </row>
        <row r="31">
          <cell r="A31">
            <v>294637</v>
          </cell>
          <cell r="B31" t="str">
            <v>10</v>
          </cell>
          <cell r="C31">
            <v>1</v>
          </cell>
          <cell r="D31" t="str">
            <v>Ramette de 250 feuilles Trophée A4 - 160g - couleurs pastel    BULLE</v>
          </cell>
          <cell r="E31">
            <v>65</v>
          </cell>
          <cell r="F31">
            <v>4.2699999999999996</v>
          </cell>
        </row>
        <row r="32">
          <cell r="A32">
            <v>294637</v>
          </cell>
          <cell r="B32" t="str">
            <v>11</v>
          </cell>
          <cell r="C32">
            <v>1</v>
          </cell>
          <cell r="D32" t="str">
            <v>Ramette de 250 feuilles Trophée A4 - 160g - couleurs pastel    GRIS</v>
          </cell>
          <cell r="E32">
            <v>65</v>
          </cell>
          <cell r="F32">
            <v>4.2699999999999996</v>
          </cell>
        </row>
        <row r="33">
          <cell r="A33">
            <v>294637</v>
          </cell>
          <cell r="B33" t="str">
            <v>14</v>
          </cell>
          <cell r="C33">
            <v>1</v>
          </cell>
          <cell r="D33" t="str">
            <v>Ramette de 250 feuilles Trophée A4 - 160g - couleurs pastel    BEIGE</v>
          </cell>
          <cell r="E33">
            <v>65</v>
          </cell>
          <cell r="F33">
            <v>4.2699999999999996</v>
          </cell>
        </row>
        <row r="34">
          <cell r="A34">
            <v>294637</v>
          </cell>
          <cell r="B34" t="str">
            <v>15</v>
          </cell>
          <cell r="C34">
            <v>1</v>
          </cell>
          <cell r="D34" t="str">
            <v>Ramette de 250 feuilles Trophée A4 - 160g - couleurs pastel    JAUNE</v>
          </cell>
          <cell r="E34">
            <v>65</v>
          </cell>
          <cell r="F34">
            <v>4.2699999999999996</v>
          </cell>
        </row>
        <row r="35">
          <cell r="A35">
            <v>294637</v>
          </cell>
          <cell r="B35" t="str">
            <v>18</v>
          </cell>
          <cell r="C35">
            <v>1</v>
          </cell>
          <cell r="D35" t="str">
            <v>Ramette de 250 feuilles Trophée A4 - 160g - couleurs pastel    ORANGE</v>
          </cell>
          <cell r="E35">
            <v>65</v>
          </cell>
          <cell r="F35">
            <v>4.2699999999999996</v>
          </cell>
        </row>
        <row r="36">
          <cell r="A36">
            <v>294637</v>
          </cell>
          <cell r="B36" t="str">
            <v>20</v>
          </cell>
          <cell r="C36">
            <v>1</v>
          </cell>
          <cell r="D36" t="str">
            <v>Ramette de 250 feuilles Trophée A4 - 160g - couleurs pastel    ROSE</v>
          </cell>
          <cell r="E36">
            <v>65</v>
          </cell>
          <cell r="F36">
            <v>4.2699999999999996</v>
          </cell>
        </row>
        <row r="37">
          <cell r="A37">
            <v>294637</v>
          </cell>
          <cell r="B37" t="str">
            <v>22</v>
          </cell>
          <cell r="C37">
            <v>1</v>
          </cell>
          <cell r="D37" t="str">
            <v>Ramette de 250 feuilles Trophée A4 - 160g - couleurs pastel    VERT</v>
          </cell>
          <cell r="E37">
            <v>65</v>
          </cell>
          <cell r="F37">
            <v>4.2699999999999996</v>
          </cell>
        </row>
        <row r="38">
          <cell r="A38">
            <v>294637</v>
          </cell>
          <cell r="B38" t="str">
            <v>25</v>
          </cell>
          <cell r="C38">
            <v>1</v>
          </cell>
          <cell r="D38" t="str">
            <v>Ramette de 250 feuilles Trophée A4 - 160g - couleurs pastel    VIOLET</v>
          </cell>
          <cell r="E38">
            <v>65</v>
          </cell>
          <cell r="F38">
            <v>4.2699999999999996</v>
          </cell>
        </row>
        <row r="39">
          <cell r="A39">
            <v>294765</v>
          </cell>
          <cell r="C39">
            <v>5</v>
          </cell>
          <cell r="D39" t="str">
            <v xml:space="preserve">Ramettes de papier blanc GREEN75  A3 - 75g  </v>
          </cell>
          <cell r="E39">
            <v>55</v>
          </cell>
          <cell r="F39">
            <v>26.91</v>
          </cell>
        </row>
        <row r="40">
          <cell r="A40">
            <v>294807</v>
          </cell>
          <cell r="C40">
            <v>5</v>
          </cell>
          <cell r="D40" t="str">
            <v xml:space="preserve">Ramettes de papier blanc PRIMO A3 - 80g  </v>
          </cell>
          <cell r="E40">
            <v>57</v>
          </cell>
          <cell r="F40">
            <v>24.4</v>
          </cell>
        </row>
        <row r="41">
          <cell r="A41">
            <v>294902</v>
          </cell>
          <cell r="C41">
            <v>5</v>
          </cell>
          <cell r="D41" t="str">
            <v xml:space="preserve">Ramettes de papier blanc GREEN RecycléA3 - 80g  </v>
          </cell>
          <cell r="E41">
            <v>54</v>
          </cell>
          <cell r="F41">
            <v>30.92</v>
          </cell>
        </row>
        <row r="42">
          <cell r="A42">
            <v>294609</v>
          </cell>
          <cell r="B42" t="str">
            <v>06</v>
          </cell>
          <cell r="C42">
            <v>1</v>
          </cell>
          <cell r="D42" t="str">
            <v>Ramette de papier Executive Colors A3 - 80 g - pastels    BLEU</v>
          </cell>
          <cell r="E42">
            <v>65</v>
          </cell>
          <cell r="F42">
            <v>7.37</v>
          </cell>
        </row>
        <row r="43">
          <cell r="A43">
            <v>294609</v>
          </cell>
          <cell r="B43" t="str">
            <v>15</v>
          </cell>
          <cell r="C43">
            <v>1</v>
          </cell>
          <cell r="D43" t="str">
            <v>Ramette de papier Executive Colors A3 - 80 g - pastels    JAUNE</v>
          </cell>
          <cell r="E43">
            <v>65</v>
          </cell>
          <cell r="F43">
            <v>7.37</v>
          </cell>
        </row>
        <row r="44">
          <cell r="A44">
            <v>294609</v>
          </cell>
          <cell r="B44" t="str">
            <v>20</v>
          </cell>
          <cell r="C44">
            <v>1</v>
          </cell>
          <cell r="D44" t="str">
            <v>Ramette de papier Executive Colors A3 - 80 g - pastels    ROSE</v>
          </cell>
          <cell r="E44">
            <v>65</v>
          </cell>
          <cell r="F44">
            <v>7.37</v>
          </cell>
        </row>
        <row r="45">
          <cell r="A45">
            <v>294609</v>
          </cell>
          <cell r="B45" t="str">
            <v>21</v>
          </cell>
          <cell r="C45">
            <v>1</v>
          </cell>
          <cell r="D45" t="str">
            <v>Ramette de papier Executive Colors A3 - 80 g - pastels    SAUMON</v>
          </cell>
          <cell r="E45">
            <v>65</v>
          </cell>
          <cell r="F45">
            <v>7.37</v>
          </cell>
        </row>
        <row r="46">
          <cell r="A46">
            <v>294609</v>
          </cell>
          <cell r="B46" t="str">
            <v>22</v>
          </cell>
          <cell r="C46">
            <v>1</v>
          </cell>
          <cell r="D46" t="str">
            <v>Ramette de papier Executive Colors A3 - 80 g - pastels    VERT</v>
          </cell>
          <cell r="E46">
            <v>65</v>
          </cell>
          <cell r="F46">
            <v>7.37</v>
          </cell>
        </row>
        <row r="47">
          <cell r="A47">
            <v>290806</v>
          </cell>
          <cell r="C47">
            <v>1</v>
          </cell>
          <cell r="D47" t="str">
            <v xml:space="preserve">Cahier agrafé CONQUERANT 17 x 22 cm - Seyès - 70g - 96 pages  </v>
          </cell>
          <cell r="E47">
            <v>115</v>
          </cell>
          <cell r="F47">
            <v>0.36</v>
          </cell>
        </row>
        <row r="48">
          <cell r="A48">
            <v>297229</v>
          </cell>
          <cell r="C48">
            <v>1</v>
          </cell>
          <cell r="D48" t="str">
            <v xml:space="preserve">Cahier agrafé OXFORD 17 x 22 cm - Seyès - 90g - 96 pages  </v>
          </cell>
          <cell r="E48">
            <v>112</v>
          </cell>
          <cell r="F48">
            <v>0.71</v>
          </cell>
        </row>
        <row r="49">
          <cell r="A49">
            <v>290800</v>
          </cell>
          <cell r="C49">
            <v>1</v>
          </cell>
          <cell r="D49" t="str">
            <v xml:space="preserve">Cahier agrafé CONQUERANT A4 - Seyès - 70g - 96 pages  </v>
          </cell>
          <cell r="E49">
            <v>115</v>
          </cell>
          <cell r="F49">
            <v>0.56999999999999995</v>
          </cell>
        </row>
        <row r="50">
          <cell r="A50">
            <v>297227</v>
          </cell>
          <cell r="C50">
            <v>1</v>
          </cell>
          <cell r="D50" t="str">
            <v xml:space="preserve">Cahier agrafé OXFORD Office A4 - Seyès- 90g - 96 pages  </v>
          </cell>
          <cell r="E50">
            <v>112</v>
          </cell>
          <cell r="F50">
            <v>1.46</v>
          </cell>
        </row>
        <row r="51">
          <cell r="A51">
            <v>290820</v>
          </cell>
          <cell r="C51">
            <v>1</v>
          </cell>
          <cell r="D51" t="str">
            <v xml:space="preserve">Cahier agrafé CONQUERANT 24 x 32 cm - Seyès - 70g - 96 pages  </v>
          </cell>
          <cell r="E51">
            <v>115</v>
          </cell>
          <cell r="F51">
            <v>0.81</v>
          </cell>
        </row>
        <row r="52">
          <cell r="A52">
            <v>299002</v>
          </cell>
          <cell r="C52">
            <v>1</v>
          </cell>
          <cell r="D52" t="str">
            <v xml:space="preserve">Carnet spirale 9 x 14 cm - 5x5 - 70g - 180 pages  </v>
          </cell>
          <cell r="E52">
            <v>117</v>
          </cell>
          <cell r="F52">
            <v>0.79</v>
          </cell>
        </row>
        <row r="53">
          <cell r="A53">
            <v>295426</v>
          </cell>
          <cell r="C53">
            <v>1</v>
          </cell>
          <cell r="D53" t="str">
            <v xml:space="preserve">Cahier spirale CLAIREFONTAINE Linicolor -17x22 cm - Seyès - 90g - 100p  </v>
          </cell>
          <cell r="E53">
            <v>114</v>
          </cell>
          <cell r="F53">
            <v>1.63</v>
          </cell>
        </row>
        <row r="54">
          <cell r="A54">
            <v>295428</v>
          </cell>
          <cell r="C54">
            <v>1</v>
          </cell>
          <cell r="D54" t="str">
            <v xml:space="preserve">Cahier spirale CLAIREFONTAINE Linicolor A4 - 5x5 - 90g - 100 pages  </v>
          </cell>
          <cell r="E54">
            <v>114</v>
          </cell>
          <cell r="F54">
            <v>2.56</v>
          </cell>
        </row>
        <row r="55">
          <cell r="A55">
            <v>295485</v>
          </cell>
          <cell r="C55">
            <v>50</v>
          </cell>
          <cell r="D55" t="str">
            <v xml:space="preserve">Copies doubles blanches 9 trous OXFORD A4 - Seyès - 90g - 200 pages  </v>
          </cell>
          <cell r="E55">
            <v>117</v>
          </cell>
          <cell r="F55">
            <v>2.63</v>
          </cell>
        </row>
        <row r="56">
          <cell r="A56">
            <v>295486</v>
          </cell>
          <cell r="C56">
            <v>50</v>
          </cell>
          <cell r="D56" t="str">
            <v xml:space="preserve">Copies doubles perforées 9 trous OXFORD A4 - 5x5 - 90g - 200 pages  </v>
          </cell>
          <cell r="E56">
            <v>117</v>
          </cell>
          <cell r="F56">
            <v>3.18</v>
          </cell>
        </row>
        <row r="57">
          <cell r="A57">
            <v>295489</v>
          </cell>
          <cell r="C57">
            <v>100</v>
          </cell>
          <cell r="D57" t="str">
            <v xml:space="preserve">Feuillets mobiles blancs perf. 9 trous CONQUERANT A4 - Seyès - 90g  </v>
          </cell>
          <cell r="E57">
            <v>117</v>
          </cell>
          <cell r="F57">
            <v>1.36</v>
          </cell>
        </row>
        <row r="58">
          <cell r="A58">
            <v>293745</v>
          </cell>
          <cell r="C58">
            <v>100</v>
          </cell>
          <cell r="D58" t="str">
            <v xml:space="preserve">Fiches bristol blanches unies 21 x 29,7 cm - 210g  </v>
          </cell>
          <cell r="E58">
            <v>117</v>
          </cell>
          <cell r="F58">
            <v>2.7</v>
          </cell>
        </row>
        <row r="59">
          <cell r="A59">
            <v>136311</v>
          </cell>
          <cell r="C59">
            <v>100</v>
          </cell>
          <cell r="D59" t="str">
            <v xml:space="preserve">Pochettes de plastification à chaud - A4 (21 x 29,7) - Epaisseur 2x80µ  </v>
          </cell>
          <cell r="E59">
            <v>207</v>
          </cell>
          <cell r="F59">
            <v>4.8899999999999997</v>
          </cell>
        </row>
        <row r="60">
          <cell r="A60">
            <v>136280</v>
          </cell>
          <cell r="C60">
            <v>100</v>
          </cell>
          <cell r="D60" t="str">
            <v xml:space="preserve">Pochettes de plastification à chaud - A4 (21x 29,7) - Epaisseur 2x100µ  </v>
          </cell>
          <cell r="E60">
            <v>207</v>
          </cell>
          <cell r="F60">
            <v>7.15</v>
          </cell>
        </row>
        <row r="61">
          <cell r="A61">
            <v>136312</v>
          </cell>
          <cell r="C61">
            <v>100</v>
          </cell>
          <cell r="D61" t="str">
            <v xml:space="preserve">Pochettes de plastification à chaud - A3 (29,7 x 42) - Epaisseur 2x80µ  </v>
          </cell>
          <cell r="E61">
            <v>207</v>
          </cell>
          <cell r="F61">
            <v>9.5399999999999991</v>
          </cell>
        </row>
        <row r="62">
          <cell r="A62">
            <v>136281</v>
          </cell>
          <cell r="C62">
            <v>100</v>
          </cell>
          <cell r="D62" t="str">
            <v xml:space="preserve">Pochettes de plastification à chaud - A3 (29,7 x 42) -Epaisseur 2x100µ  </v>
          </cell>
          <cell r="E62">
            <v>207</v>
          </cell>
          <cell r="F62">
            <v>18.899999999999999</v>
          </cell>
        </row>
        <row r="63">
          <cell r="A63">
            <v>136231</v>
          </cell>
          <cell r="C63">
            <v>1</v>
          </cell>
          <cell r="D63" t="str">
            <v xml:space="preserve">Plastifieuse Saturn - Format A3  </v>
          </cell>
          <cell r="E63">
            <v>206</v>
          </cell>
          <cell r="F63">
            <v>94.01</v>
          </cell>
        </row>
        <row r="64">
          <cell r="A64">
            <v>191455</v>
          </cell>
          <cell r="B64" t="str">
            <v>06</v>
          </cell>
          <cell r="C64">
            <v>1</v>
          </cell>
          <cell r="D64" t="str">
            <v>Classeur 4 anneaux PROGRESS en polypropylène souple    BLEU</v>
          </cell>
          <cell r="E64">
            <v>229</v>
          </cell>
          <cell r="F64">
            <v>0.62</v>
          </cell>
        </row>
        <row r="65">
          <cell r="A65">
            <v>191455</v>
          </cell>
          <cell r="B65" t="str">
            <v>17</v>
          </cell>
          <cell r="C65">
            <v>1</v>
          </cell>
          <cell r="D65" t="str">
            <v>Classeur 4 anneaux PROGRESS en polypropylène souple    NOIR</v>
          </cell>
          <cell r="E65">
            <v>229</v>
          </cell>
          <cell r="F65">
            <v>0.62</v>
          </cell>
        </row>
        <row r="66">
          <cell r="A66">
            <v>191455</v>
          </cell>
          <cell r="B66" t="str">
            <v>19</v>
          </cell>
          <cell r="C66">
            <v>1</v>
          </cell>
          <cell r="D66" t="str">
            <v>Classeur 4 anneaux PROGRESS en polypropylène souple    ROUGE</v>
          </cell>
          <cell r="E66">
            <v>229</v>
          </cell>
          <cell r="F66">
            <v>0.62</v>
          </cell>
        </row>
        <row r="67">
          <cell r="A67">
            <v>191455</v>
          </cell>
          <cell r="B67" t="str">
            <v>22</v>
          </cell>
          <cell r="C67">
            <v>1</v>
          </cell>
          <cell r="D67" t="str">
            <v>Classeur 4 anneaux PROGRESS en polypropylène souple    VERT</v>
          </cell>
          <cell r="E67">
            <v>229</v>
          </cell>
          <cell r="F67">
            <v>0.62</v>
          </cell>
        </row>
        <row r="68">
          <cell r="A68">
            <v>191388</v>
          </cell>
          <cell r="B68" t="str">
            <v>06</v>
          </cell>
          <cell r="C68">
            <v>1</v>
          </cell>
          <cell r="D68" t="str">
            <v>Classeur à levier couleur - Dos 7 cm    BLEU</v>
          </cell>
          <cell r="E68">
            <v>222</v>
          </cell>
          <cell r="F68">
            <v>1.0900000000000001</v>
          </cell>
        </row>
        <row r="69">
          <cell r="A69">
            <v>191388</v>
          </cell>
          <cell r="B69" t="str">
            <v>15</v>
          </cell>
          <cell r="C69">
            <v>1</v>
          </cell>
          <cell r="D69" t="str">
            <v>Classeur à levier couleur - Dos 7 cm    JAUNE</v>
          </cell>
          <cell r="E69">
            <v>222</v>
          </cell>
          <cell r="F69">
            <v>1.0900000000000001</v>
          </cell>
        </row>
        <row r="70">
          <cell r="A70">
            <v>191388</v>
          </cell>
          <cell r="B70" t="str">
            <v>17</v>
          </cell>
          <cell r="C70">
            <v>1</v>
          </cell>
          <cell r="D70" t="str">
            <v>Classeur à levier couleur - Dos 7 cm    NOIR</v>
          </cell>
          <cell r="E70">
            <v>222</v>
          </cell>
          <cell r="F70">
            <v>1.0900000000000001</v>
          </cell>
        </row>
        <row r="71">
          <cell r="A71">
            <v>191388</v>
          </cell>
          <cell r="B71" t="str">
            <v>19</v>
          </cell>
          <cell r="C71">
            <v>1</v>
          </cell>
          <cell r="D71" t="str">
            <v>Classeur à levier couleur - Dos 7 cm    ROUGE</v>
          </cell>
          <cell r="E71">
            <v>222</v>
          </cell>
          <cell r="F71">
            <v>1.0900000000000001</v>
          </cell>
        </row>
        <row r="72">
          <cell r="A72">
            <v>191388</v>
          </cell>
          <cell r="B72" t="str">
            <v>22</v>
          </cell>
          <cell r="C72">
            <v>1</v>
          </cell>
          <cell r="D72" t="str">
            <v>Classeur à levier couleur - Dos 7 cm    VERT</v>
          </cell>
          <cell r="E72">
            <v>222</v>
          </cell>
          <cell r="F72">
            <v>1.0900000000000001</v>
          </cell>
        </row>
        <row r="73">
          <cell r="A73">
            <v>191375</v>
          </cell>
          <cell r="B73" t="str">
            <v>05</v>
          </cell>
          <cell r="C73">
            <v>1</v>
          </cell>
          <cell r="D73" t="str">
            <v>Classeur à levier PROGRESS Colors - Dos 5 cm    BLANC</v>
          </cell>
          <cell r="E73">
            <v>222</v>
          </cell>
          <cell r="F73">
            <v>1.1200000000000001</v>
          </cell>
        </row>
        <row r="74">
          <cell r="A74">
            <v>191375</v>
          </cell>
          <cell r="B74" t="str">
            <v>06</v>
          </cell>
          <cell r="C74">
            <v>1</v>
          </cell>
          <cell r="D74" t="str">
            <v>Classeur à levier PROGRESS Colors - Dos 5 cm    BLEU</v>
          </cell>
          <cell r="E74">
            <v>222</v>
          </cell>
          <cell r="F74">
            <v>1.1200000000000001</v>
          </cell>
        </row>
        <row r="75">
          <cell r="A75">
            <v>191375</v>
          </cell>
          <cell r="B75" t="str">
            <v>07</v>
          </cell>
          <cell r="C75">
            <v>1</v>
          </cell>
          <cell r="D75" t="str">
            <v>Classeur à levier PROGRESS Colors - Dos 5 cm    BLEU CLAIR</v>
          </cell>
          <cell r="E75">
            <v>222</v>
          </cell>
          <cell r="F75">
            <v>1.1200000000000001</v>
          </cell>
        </row>
        <row r="76">
          <cell r="A76">
            <v>191375</v>
          </cell>
          <cell r="B76" t="str">
            <v>08</v>
          </cell>
          <cell r="C76">
            <v>1</v>
          </cell>
          <cell r="D76" t="str">
            <v>Classeur à levier PROGRESS Colors - Dos 5 cm    BLEU FONCE</v>
          </cell>
          <cell r="E76">
            <v>222</v>
          </cell>
          <cell r="F76">
            <v>1.1200000000000001</v>
          </cell>
        </row>
        <row r="77">
          <cell r="A77">
            <v>191375</v>
          </cell>
          <cell r="B77" t="str">
            <v>09</v>
          </cell>
          <cell r="C77">
            <v>1</v>
          </cell>
          <cell r="D77" t="str">
            <v>Classeur à levier PROGRESS Colors - Dos 5 cm    BORDEAUX</v>
          </cell>
          <cell r="E77">
            <v>222</v>
          </cell>
          <cell r="F77">
            <v>1.1200000000000001</v>
          </cell>
        </row>
        <row r="78">
          <cell r="A78">
            <v>191375</v>
          </cell>
          <cell r="B78" t="str">
            <v>15</v>
          </cell>
          <cell r="C78">
            <v>1</v>
          </cell>
          <cell r="D78" t="str">
            <v>Classeur à levier PROGRESS Colors - Dos 5 cm    JAUNE</v>
          </cell>
          <cell r="E78">
            <v>222</v>
          </cell>
          <cell r="F78">
            <v>1.1200000000000001</v>
          </cell>
        </row>
        <row r="79">
          <cell r="A79">
            <v>191375</v>
          </cell>
          <cell r="B79" t="str">
            <v>17</v>
          </cell>
          <cell r="C79">
            <v>1</v>
          </cell>
          <cell r="D79" t="str">
            <v>Classeur à levier PROGRESS Colors - Dos 5 cm    NOIR</v>
          </cell>
          <cell r="E79">
            <v>222</v>
          </cell>
          <cell r="F79">
            <v>1.1200000000000001</v>
          </cell>
        </row>
        <row r="80">
          <cell r="A80">
            <v>191375</v>
          </cell>
          <cell r="B80" t="str">
            <v>18</v>
          </cell>
          <cell r="C80">
            <v>1</v>
          </cell>
          <cell r="D80" t="str">
            <v>Classeur à levier PROGRESS Colors - Dos 5 cm    ORANGE</v>
          </cell>
          <cell r="E80">
            <v>222</v>
          </cell>
          <cell r="F80">
            <v>1.1200000000000001</v>
          </cell>
        </row>
        <row r="81">
          <cell r="A81">
            <v>191375</v>
          </cell>
          <cell r="B81" t="str">
            <v>19</v>
          </cell>
          <cell r="C81">
            <v>1</v>
          </cell>
          <cell r="D81" t="str">
            <v>Classeur à levier PROGRESS Colors - Dos 5 cm    ROUGE</v>
          </cell>
          <cell r="E81">
            <v>222</v>
          </cell>
          <cell r="F81">
            <v>1.1200000000000001</v>
          </cell>
        </row>
        <row r="82">
          <cell r="A82">
            <v>191375</v>
          </cell>
          <cell r="B82" t="str">
            <v>20</v>
          </cell>
          <cell r="C82">
            <v>1</v>
          </cell>
          <cell r="D82" t="str">
            <v>Classeur à levier PROGRESS Colors - Dos 5 cm    ROSE</v>
          </cell>
          <cell r="E82">
            <v>222</v>
          </cell>
          <cell r="F82">
            <v>1.1200000000000001</v>
          </cell>
        </row>
        <row r="83">
          <cell r="A83">
            <v>191375</v>
          </cell>
          <cell r="B83" t="str">
            <v>22</v>
          </cell>
          <cell r="C83">
            <v>1</v>
          </cell>
          <cell r="D83" t="str">
            <v>Classeur à levier PROGRESS Colors - Dos 5 cm    VERT</v>
          </cell>
          <cell r="E83">
            <v>222</v>
          </cell>
          <cell r="F83">
            <v>1.1200000000000001</v>
          </cell>
        </row>
        <row r="84">
          <cell r="A84">
            <v>191375</v>
          </cell>
          <cell r="B84" t="str">
            <v>23</v>
          </cell>
          <cell r="C84">
            <v>1</v>
          </cell>
          <cell r="D84" t="str">
            <v>Classeur à levier PROGRESS Colors - Dos 5 cm    VERT CLAIR</v>
          </cell>
          <cell r="E84">
            <v>222</v>
          </cell>
          <cell r="F84">
            <v>1.1200000000000001</v>
          </cell>
        </row>
        <row r="85">
          <cell r="A85">
            <v>191375</v>
          </cell>
          <cell r="B85" t="str">
            <v>25</v>
          </cell>
          <cell r="C85">
            <v>1</v>
          </cell>
          <cell r="D85" t="str">
            <v>Classeur à levier PROGRESS Colors - Dos 5 cm    VIOLET</v>
          </cell>
          <cell r="E85">
            <v>222</v>
          </cell>
          <cell r="F85">
            <v>1.1200000000000001</v>
          </cell>
        </row>
        <row r="86">
          <cell r="A86">
            <v>191607</v>
          </cell>
          <cell r="C86">
            <v>1</v>
          </cell>
          <cell r="D86" t="str">
            <v xml:space="preserve">Jeu d'intercalaires carte 2,5/10e format A4 - 6 touches  </v>
          </cell>
          <cell r="E86">
            <v>233</v>
          </cell>
          <cell r="F86">
            <v>0.22</v>
          </cell>
        </row>
        <row r="87">
          <cell r="A87">
            <v>191643</v>
          </cell>
          <cell r="C87">
            <v>100</v>
          </cell>
          <cell r="D87" t="str">
            <v xml:space="preserve">Pochettes perforées A4  </v>
          </cell>
          <cell r="E87">
            <v>234</v>
          </cell>
          <cell r="F87">
            <v>2.71</v>
          </cell>
        </row>
        <row r="88">
          <cell r="A88">
            <v>191839</v>
          </cell>
          <cell r="C88">
            <v>100</v>
          </cell>
          <cell r="D88" t="str">
            <v xml:space="preserve">Pochettes perforées PROGRESS en polypropylène 8/100e lisse  </v>
          </cell>
          <cell r="E88">
            <v>234</v>
          </cell>
          <cell r="F88">
            <v>4.03</v>
          </cell>
        </row>
        <row r="89">
          <cell r="A89">
            <v>196349</v>
          </cell>
          <cell r="B89" t="str">
            <v>06</v>
          </cell>
          <cell r="C89">
            <v>1</v>
          </cell>
          <cell r="D89" t="str">
            <v>Protège-documents A4 - 10 poches    BLEU</v>
          </cell>
          <cell r="E89">
            <v>213</v>
          </cell>
          <cell r="F89">
            <v>0.48</v>
          </cell>
        </row>
        <row r="90">
          <cell r="A90">
            <v>196349</v>
          </cell>
          <cell r="B90" t="str">
            <v>17</v>
          </cell>
          <cell r="C90">
            <v>1</v>
          </cell>
          <cell r="D90" t="str">
            <v>Protège-documents A4 - 10 poches    NOIR</v>
          </cell>
          <cell r="E90">
            <v>213</v>
          </cell>
          <cell r="F90">
            <v>0.48</v>
          </cell>
        </row>
        <row r="91">
          <cell r="A91">
            <v>196349</v>
          </cell>
          <cell r="B91" t="str">
            <v>19</v>
          </cell>
          <cell r="C91">
            <v>1</v>
          </cell>
          <cell r="D91" t="str">
            <v>Protège-documents A4 - 10 poches    ROUGE</v>
          </cell>
          <cell r="E91">
            <v>213</v>
          </cell>
          <cell r="F91">
            <v>0.48</v>
          </cell>
        </row>
        <row r="92">
          <cell r="A92">
            <v>196349</v>
          </cell>
          <cell r="B92" t="str">
            <v>22</v>
          </cell>
          <cell r="C92">
            <v>1</v>
          </cell>
          <cell r="D92" t="str">
            <v>Protège-documents A4 - 10 poches    VERT</v>
          </cell>
          <cell r="E92">
            <v>213</v>
          </cell>
          <cell r="F92">
            <v>0.48</v>
          </cell>
        </row>
        <row r="93">
          <cell r="A93">
            <v>196351</v>
          </cell>
          <cell r="B93" t="str">
            <v>06</v>
          </cell>
          <cell r="C93">
            <v>1</v>
          </cell>
          <cell r="D93" t="str">
            <v>Protège-documents A4 - 20 poches    BLEU</v>
          </cell>
          <cell r="E93">
            <v>213</v>
          </cell>
          <cell r="F93">
            <v>0.65</v>
          </cell>
        </row>
        <row r="94">
          <cell r="A94">
            <v>196351</v>
          </cell>
          <cell r="B94" t="str">
            <v>17</v>
          </cell>
          <cell r="C94">
            <v>1</v>
          </cell>
          <cell r="D94" t="str">
            <v>Protège-documents A4 - 20 poches    NOIR</v>
          </cell>
          <cell r="E94">
            <v>213</v>
          </cell>
          <cell r="F94">
            <v>0.65</v>
          </cell>
        </row>
        <row r="95">
          <cell r="A95">
            <v>196351</v>
          </cell>
          <cell r="B95" t="str">
            <v>19</v>
          </cell>
          <cell r="C95">
            <v>1</v>
          </cell>
          <cell r="D95" t="str">
            <v>Protège-documents A4 - 20 poches    ROUGE</v>
          </cell>
          <cell r="E95">
            <v>213</v>
          </cell>
          <cell r="F95">
            <v>0.65</v>
          </cell>
        </row>
        <row r="96">
          <cell r="A96">
            <v>196352</v>
          </cell>
          <cell r="B96" t="str">
            <v>06</v>
          </cell>
          <cell r="C96">
            <v>1</v>
          </cell>
          <cell r="D96" t="str">
            <v>Protège documents A4 - 30 poches    BLEU</v>
          </cell>
          <cell r="E96">
            <v>213</v>
          </cell>
          <cell r="F96">
            <v>0.75</v>
          </cell>
        </row>
        <row r="97">
          <cell r="A97">
            <v>196352</v>
          </cell>
          <cell r="B97" t="str">
            <v>17</v>
          </cell>
          <cell r="C97">
            <v>1</v>
          </cell>
          <cell r="D97" t="str">
            <v>Protège documents A4 - 30 poches    NOIR</v>
          </cell>
          <cell r="E97">
            <v>213</v>
          </cell>
          <cell r="F97">
            <v>0.75</v>
          </cell>
        </row>
        <row r="98">
          <cell r="A98">
            <v>196352</v>
          </cell>
          <cell r="B98" t="str">
            <v>19</v>
          </cell>
          <cell r="C98">
            <v>1</v>
          </cell>
          <cell r="D98" t="str">
            <v>Protège documents A4 - 30 poches    ROUGE</v>
          </cell>
          <cell r="E98">
            <v>213</v>
          </cell>
          <cell r="F98">
            <v>0.75</v>
          </cell>
        </row>
        <row r="99">
          <cell r="A99">
            <v>196352</v>
          </cell>
          <cell r="B99" t="str">
            <v>22</v>
          </cell>
          <cell r="C99">
            <v>1</v>
          </cell>
          <cell r="D99" t="str">
            <v>Protège documents A4 - 30 poches    VERT</v>
          </cell>
          <cell r="E99">
            <v>213</v>
          </cell>
          <cell r="F99">
            <v>0.75</v>
          </cell>
        </row>
        <row r="100">
          <cell r="A100">
            <v>196353</v>
          </cell>
          <cell r="B100" t="str">
            <v>06</v>
          </cell>
          <cell r="C100">
            <v>1</v>
          </cell>
          <cell r="D100" t="str">
            <v>Protège-documents A4 - 40 poches    BLEU</v>
          </cell>
          <cell r="E100">
            <v>213</v>
          </cell>
          <cell r="F100">
            <v>0.92</v>
          </cell>
        </row>
        <row r="101">
          <cell r="A101">
            <v>196353</v>
          </cell>
          <cell r="B101" t="str">
            <v>17</v>
          </cell>
          <cell r="C101">
            <v>1</v>
          </cell>
          <cell r="D101" t="str">
            <v>Protège-documents A4 - 40 poches    NOIR</v>
          </cell>
          <cell r="E101">
            <v>213</v>
          </cell>
          <cell r="F101">
            <v>0.92</v>
          </cell>
        </row>
        <row r="102">
          <cell r="A102">
            <v>196353</v>
          </cell>
          <cell r="B102" t="str">
            <v>19</v>
          </cell>
          <cell r="C102">
            <v>1</v>
          </cell>
          <cell r="D102" t="str">
            <v>Protège-documents A4 - 40 poches    ROUGE</v>
          </cell>
          <cell r="E102">
            <v>213</v>
          </cell>
          <cell r="F102">
            <v>0.92</v>
          </cell>
        </row>
        <row r="103">
          <cell r="A103">
            <v>196353</v>
          </cell>
          <cell r="B103" t="str">
            <v>22</v>
          </cell>
          <cell r="C103">
            <v>1</v>
          </cell>
          <cell r="D103" t="str">
            <v>Protège-documents A4 - 40 poches    VERT</v>
          </cell>
          <cell r="E103">
            <v>213</v>
          </cell>
          <cell r="F103">
            <v>0.92</v>
          </cell>
        </row>
        <row r="104">
          <cell r="A104">
            <v>196354</v>
          </cell>
          <cell r="B104" t="str">
            <v>06</v>
          </cell>
          <cell r="C104">
            <v>1</v>
          </cell>
          <cell r="D104" t="str">
            <v>Protège-documents A4 - 50 poches    BLEU</v>
          </cell>
          <cell r="E104">
            <v>213</v>
          </cell>
          <cell r="F104">
            <v>1.1200000000000001</v>
          </cell>
        </row>
        <row r="105">
          <cell r="A105">
            <v>196354</v>
          </cell>
          <cell r="B105" t="str">
            <v>17</v>
          </cell>
          <cell r="C105">
            <v>1</v>
          </cell>
          <cell r="D105" t="str">
            <v>Protège-documents A4 - 50 poches    NOIR</v>
          </cell>
          <cell r="E105">
            <v>213</v>
          </cell>
          <cell r="F105">
            <v>1.1200000000000001</v>
          </cell>
        </row>
        <row r="106">
          <cell r="A106">
            <v>196354</v>
          </cell>
          <cell r="B106" t="str">
            <v>19</v>
          </cell>
          <cell r="C106">
            <v>1</v>
          </cell>
          <cell r="D106" t="str">
            <v>Protège-documents A4 - 50 poches    ROUGE</v>
          </cell>
          <cell r="E106">
            <v>213</v>
          </cell>
          <cell r="F106">
            <v>1.1200000000000001</v>
          </cell>
        </row>
        <row r="107">
          <cell r="A107">
            <v>196354</v>
          </cell>
          <cell r="B107" t="str">
            <v>22</v>
          </cell>
          <cell r="C107">
            <v>1</v>
          </cell>
          <cell r="D107" t="str">
            <v>Protège-documents A4 - 50 poches    VERT</v>
          </cell>
          <cell r="E107">
            <v>213</v>
          </cell>
          <cell r="F107">
            <v>1.1200000000000001</v>
          </cell>
        </row>
        <row r="108">
          <cell r="A108">
            <v>191194</v>
          </cell>
          <cell r="B108" t="str">
            <v>06</v>
          </cell>
          <cell r="C108">
            <v>100</v>
          </cell>
          <cell r="D108" t="str">
            <v>Chemises 24x32 cm - 220g    BLEU</v>
          </cell>
          <cell r="E108">
            <v>240</v>
          </cell>
          <cell r="F108">
            <v>5.67</v>
          </cell>
        </row>
        <row r="109">
          <cell r="A109">
            <v>191194</v>
          </cell>
          <cell r="B109" t="str">
            <v>10</v>
          </cell>
          <cell r="C109">
            <v>100</v>
          </cell>
          <cell r="D109" t="str">
            <v>Chemises 24x32 cm - 220g    BULLE</v>
          </cell>
          <cell r="E109">
            <v>240</v>
          </cell>
          <cell r="F109">
            <v>5.67</v>
          </cell>
        </row>
        <row r="110">
          <cell r="A110">
            <v>191194</v>
          </cell>
          <cell r="B110" t="str">
            <v>11</v>
          </cell>
          <cell r="C110">
            <v>100</v>
          </cell>
          <cell r="D110" t="str">
            <v>Chemises 24x32 cm - 220g    GRIS</v>
          </cell>
          <cell r="E110">
            <v>240</v>
          </cell>
          <cell r="F110">
            <v>5.67</v>
          </cell>
        </row>
        <row r="111">
          <cell r="A111">
            <v>191194</v>
          </cell>
          <cell r="B111" t="str">
            <v>15</v>
          </cell>
          <cell r="C111">
            <v>100</v>
          </cell>
          <cell r="D111" t="str">
            <v>Chemises 24x32 cm - 220g    JAUNE</v>
          </cell>
          <cell r="E111">
            <v>240</v>
          </cell>
          <cell r="F111">
            <v>5.67</v>
          </cell>
        </row>
        <row r="112">
          <cell r="A112">
            <v>191194</v>
          </cell>
          <cell r="B112" t="str">
            <v>18</v>
          </cell>
          <cell r="C112">
            <v>100</v>
          </cell>
          <cell r="D112" t="str">
            <v>Chemises 24x32 cm - 220g    ORANGE</v>
          </cell>
          <cell r="E112">
            <v>240</v>
          </cell>
          <cell r="F112">
            <v>5.67</v>
          </cell>
        </row>
        <row r="113">
          <cell r="A113">
            <v>191194</v>
          </cell>
          <cell r="B113" t="str">
            <v>19</v>
          </cell>
          <cell r="C113">
            <v>100</v>
          </cell>
          <cell r="D113" t="str">
            <v>Chemises 24x32 cm - 220g    ROUGE</v>
          </cell>
          <cell r="E113">
            <v>240</v>
          </cell>
          <cell r="F113">
            <v>5.67</v>
          </cell>
        </row>
        <row r="114">
          <cell r="A114">
            <v>191194</v>
          </cell>
          <cell r="B114" t="str">
            <v>20</v>
          </cell>
          <cell r="C114">
            <v>100</v>
          </cell>
          <cell r="D114" t="str">
            <v>Chemises 24x32 cm - 220g    ROSE</v>
          </cell>
          <cell r="E114">
            <v>240</v>
          </cell>
          <cell r="F114">
            <v>5.67</v>
          </cell>
        </row>
        <row r="115">
          <cell r="A115">
            <v>191194</v>
          </cell>
          <cell r="B115" t="str">
            <v>22</v>
          </cell>
          <cell r="C115">
            <v>100</v>
          </cell>
          <cell r="D115" t="str">
            <v>Chemises 24x32 cm - 220g    VERT</v>
          </cell>
          <cell r="E115">
            <v>240</v>
          </cell>
          <cell r="F115">
            <v>5.67</v>
          </cell>
        </row>
        <row r="116">
          <cell r="A116">
            <v>191194</v>
          </cell>
          <cell r="B116" t="str">
            <v>25</v>
          </cell>
          <cell r="C116">
            <v>100</v>
          </cell>
          <cell r="D116" t="str">
            <v>Chemises 24x32 cm - 220g    VIOLET</v>
          </cell>
          <cell r="E116">
            <v>240</v>
          </cell>
          <cell r="F116">
            <v>5.67</v>
          </cell>
        </row>
        <row r="117">
          <cell r="A117">
            <v>191970</v>
          </cell>
          <cell r="B117" t="str">
            <v>06</v>
          </cell>
          <cell r="C117">
            <v>1</v>
          </cell>
          <cell r="D117" t="str">
            <v>Chemise PROGRESS en polypropylène    BLEU</v>
          </cell>
          <cell r="E117">
            <v>244</v>
          </cell>
          <cell r="F117">
            <v>0.45</v>
          </cell>
        </row>
        <row r="118">
          <cell r="A118">
            <v>191970</v>
          </cell>
          <cell r="B118" t="str">
            <v>13</v>
          </cell>
          <cell r="C118">
            <v>1</v>
          </cell>
          <cell r="D118" t="str">
            <v>Chemise PROGRESS en polypropylène    INCOLORE</v>
          </cell>
          <cell r="E118">
            <v>244</v>
          </cell>
          <cell r="F118">
            <v>0.45</v>
          </cell>
        </row>
        <row r="119">
          <cell r="A119">
            <v>191970</v>
          </cell>
          <cell r="B119" t="str">
            <v>17</v>
          </cell>
          <cell r="C119">
            <v>1</v>
          </cell>
          <cell r="D119" t="str">
            <v>Chemise PROGRESS en polypropylène    NOIR</v>
          </cell>
          <cell r="E119">
            <v>244</v>
          </cell>
          <cell r="F119">
            <v>0.45</v>
          </cell>
        </row>
        <row r="120">
          <cell r="A120">
            <v>191970</v>
          </cell>
          <cell r="B120" t="str">
            <v>19</v>
          </cell>
          <cell r="C120">
            <v>1</v>
          </cell>
          <cell r="D120" t="str">
            <v>Chemise PROGRESS en polypropylène    ROUGE</v>
          </cell>
          <cell r="E120">
            <v>244</v>
          </cell>
          <cell r="F120">
            <v>0.45</v>
          </cell>
        </row>
        <row r="121">
          <cell r="A121">
            <v>193386</v>
          </cell>
          <cell r="B121" t="str">
            <v>06</v>
          </cell>
          <cell r="C121">
            <v>10</v>
          </cell>
          <cell r="D121" t="str">
            <v>Chemises carte à rabats et à élastiques    BLEU</v>
          </cell>
          <cell r="E121">
            <v>243</v>
          </cell>
          <cell r="F121">
            <v>3.59</v>
          </cell>
        </row>
        <row r="122">
          <cell r="A122">
            <v>193386</v>
          </cell>
          <cell r="B122" t="str">
            <v>15</v>
          </cell>
          <cell r="C122">
            <v>10</v>
          </cell>
          <cell r="D122" t="str">
            <v>Chemises carte à rabats et à élastiques    JAUNE</v>
          </cell>
          <cell r="E122">
            <v>243</v>
          </cell>
          <cell r="F122">
            <v>3.59</v>
          </cell>
        </row>
        <row r="123">
          <cell r="A123">
            <v>193386</v>
          </cell>
          <cell r="B123" t="str">
            <v>18</v>
          </cell>
          <cell r="C123">
            <v>10</v>
          </cell>
          <cell r="D123" t="str">
            <v>Chemises carte à rabats et à élastiques    ORANGE</v>
          </cell>
          <cell r="E123">
            <v>243</v>
          </cell>
          <cell r="F123">
            <v>3.59</v>
          </cell>
        </row>
        <row r="124">
          <cell r="A124">
            <v>193386</v>
          </cell>
          <cell r="B124" t="str">
            <v>19</v>
          </cell>
          <cell r="C124">
            <v>10</v>
          </cell>
          <cell r="D124" t="str">
            <v>Chemises carte à rabats et à élastiques    ROUGE</v>
          </cell>
          <cell r="E124">
            <v>243</v>
          </cell>
          <cell r="F124">
            <v>3.59</v>
          </cell>
        </row>
        <row r="125">
          <cell r="A125">
            <v>193385</v>
          </cell>
          <cell r="B125" t="str">
            <v>02</v>
          </cell>
          <cell r="C125">
            <v>10</v>
          </cell>
          <cell r="D125" t="str">
            <v>Chemises à élastiques sans rabats    ASSORTIS</v>
          </cell>
          <cell r="E125">
            <v>242</v>
          </cell>
          <cell r="F125">
            <v>2.52</v>
          </cell>
        </row>
        <row r="126">
          <cell r="A126">
            <v>193385</v>
          </cell>
          <cell r="B126" t="str">
            <v>06</v>
          </cell>
          <cell r="C126">
            <v>10</v>
          </cell>
          <cell r="D126" t="str">
            <v>Chemises à élastiques sans rabats    BLEU</v>
          </cell>
          <cell r="E126">
            <v>242</v>
          </cell>
          <cell r="F126">
            <v>2.52</v>
          </cell>
        </row>
        <row r="127">
          <cell r="A127">
            <v>193385</v>
          </cell>
          <cell r="B127" t="str">
            <v>15</v>
          </cell>
          <cell r="C127">
            <v>10</v>
          </cell>
          <cell r="D127" t="str">
            <v>Chemises à élastiques sans rabats    JAUNE</v>
          </cell>
          <cell r="E127">
            <v>242</v>
          </cell>
          <cell r="F127">
            <v>2.52</v>
          </cell>
        </row>
        <row r="128">
          <cell r="A128">
            <v>193385</v>
          </cell>
          <cell r="B128" t="str">
            <v>19</v>
          </cell>
          <cell r="C128">
            <v>10</v>
          </cell>
          <cell r="D128" t="str">
            <v>Chemises à élastiques sans rabats    ROUGE</v>
          </cell>
          <cell r="E128">
            <v>242</v>
          </cell>
          <cell r="F128">
            <v>2.52</v>
          </cell>
        </row>
        <row r="129">
          <cell r="A129">
            <v>193385</v>
          </cell>
          <cell r="B129" t="str">
            <v>22</v>
          </cell>
          <cell r="C129">
            <v>10</v>
          </cell>
          <cell r="D129" t="str">
            <v>Chemises à élastiques sans rabats    VERT</v>
          </cell>
          <cell r="E129">
            <v>242</v>
          </cell>
          <cell r="F129">
            <v>2.52</v>
          </cell>
        </row>
        <row r="130">
          <cell r="A130">
            <v>191212</v>
          </cell>
          <cell r="B130" t="str">
            <v>06</v>
          </cell>
          <cell r="C130">
            <v>1</v>
          </cell>
          <cell r="D130" t="str">
            <v>Chemise sans élastique 3 rabats    BLEU</v>
          </cell>
          <cell r="E130">
            <v>242</v>
          </cell>
          <cell r="F130">
            <v>0.49</v>
          </cell>
        </row>
        <row r="131">
          <cell r="A131">
            <v>191212</v>
          </cell>
          <cell r="B131" t="str">
            <v>15</v>
          </cell>
          <cell r="C131">
            <v>1</v>
          </cell>
          <cell r="D131" t="str">
            <v>Chemise sans élastique 3 rabats    JAUNE</v>
          </cell>
          <cell r="E131">
            <v>242</v>
          </cell>
          <cell r="F131">
            <v>0.49</v>
          </cell>
        </row>
        <row r="132">
          <cell r="A132">
            <v>191212</v>
          </cell>
          <cell r="B132" t="str">
            <v>19</v>
          </cell>
          <cell r="C132">
            <v>1</v>
          </cell>
          <cell r="D132" t="str">
            <v>Chemise sans élastique 3 rabats    ROUGE</v>
          </cell>
          <cell r="E132">
            <v>242</v>
          </cell>
          <cell r="F132">
            <v>0.49</v>
          </cell>
        </row>
        <row r="133">
          <cell r="A133">
            <v>191181</v>
          </cell>
          <cell r="B133" t="str">
            <v>06</v>
          </cell>
          <cell r="C133">
            <v>250</v>
          </cell>
          <cell r="D133" t="str">
            <v>Sous-chemises 22x31cm - 60g    BLEU</v>
          </cell>
          <cell r="E133">
            <v>240</v>
          </cell>
          <cell r="F133">
            <v>3.05</v>
          </cell>
        </row>
        <row r="134">
          <cell r="A134">
            <v>191181</v>
          </cell>
          <cell r="B134" t="str">
            <v>10</v>
          </cell>
          <cell r="C134">
            <v>250</v>
          </cell>
          <cell r="D134" t="str">
            <v>Sous-chemises 22x31cm - 60g    BULLE</v>
          </cell>
          <cell r="E134">
            <v>240</v>
          </cell>
          <cell r="F134">
            <v>3.05</v>
          </cell>
        </row>
        <row r="135">
          <cell r="A135">
            <v>191181</v>
          </cell>
          <cell r="B135" t="str">
            <v>15</v>
          </cell>
          <cell r="C135">
            <v>250</v>
          </cell>
          <cell r="D135" t="str">
            <v>Sous-chemises 22x31cm - 60g    JAUNE</v>
          </cell>
          <cell r="E135">
            <v>240</v>
          </cell>
          <cell r="F135">
            <v>3.05</v>
          </cell>
        </row>
        <row r="136">
          <cell r="A136">
            <v>191181</v>
          </cell>
          <cell r="B136" t="str">
            <v>18</v>
          </cell>
          <cell r="C136">
            <v>250</v>
          </cell>
          <cell r="D136" t="str">
            <v>Sous-chemises 22x31cm - 60g    ORANGE</v>
          </cell>
          <cell r="E136">
            <v>240</v>
          </cell>
          <cell r="F136">
            <v>3.05</v>
          </cell>
        </row>
        <row r="137">
          <cell r="A137">
            <v>191181</v>
          </cell>
          <cell r="B137" t="str">
            <v>19</v>
          </cell>
          <cell r="C137">
            <v>250</v>
          </cell>
          <cell r="D137" t="str">
            <v>Sous-chemises 22x31cm - 60g    ROUGE</v>
          </cell>
          <cell r="E137">
            <v>240</v>
          </cell>
          <cell r="F137">
            <v>3.05</v>
          </cell>
        </row>
        <row r="138">
          <cell r="A138">
            <v>191181</v>
          </cell>
          <cell r="B138" t="str">
            <v>20</v>
          </cell>
          <cell r="C138">
            <v>250</v>
          </cell>
          <cell r="D138" t="str">
            <v>Sous-chemises 22x31cm - 60g    ROSE</v>
          </cell>
          <cell r="E138">
            <v>240</v>
          </cell>
          <cell r="F138">
            <v>3.05</v>
          </cell>
        </row>
        <row r="139">
          <cell r="A139">
            <v>191181</v>
          </cell>
          <cell r="B139" t="str">
            <v>22</v>
          </cell>
          <cell r="C139">
            <v>250</v>
          </cell>
          <cell r="D139" t="str">
            <v>Sous-chemises 22x31cm - 60g    VERT</v>
          </cell>
          <cell r="E139">
            <v>240</v>
          </cell>
          <cell r="F139">
            <v>3.05</v>
          </cell>
        </row>
        <row r="140">
          <cell r="A140">
            <v>191181</v>
          </cell>
          <cell r="B140" t="str">
            <v>25</v>
          </cell>
          <cell r="C140">
            <v>250</v>
          </cell>
          <cell r="D140" t="str">
            <v>Sous-chemises 22x31cm - 60g    VIOLET</v>
          </cell>
          <cell r="E140">
            <v>240</v>
          </cell>
          <cell r="F140">
            <v>3.05</v>
          </cell>
        </row>
        <row r="141">
          <cell r="A141">
            <v>191290</v>
          </cell>
          <cell r="C141">
            <v>50</v>
          </cell>
          <cell r="D141" t="str">
            <v xml:space="preserve">Boîtes archives carton - Dos 10 cm  </v>
          </cell>
          <cell r="E141">
            <v>262</v>
          </cell>
          <cell r="F141">
            <v>13.41</v>
          </cell>
        </row>
        <row r="142">
          <cell r="A142">
            <v>193146</v>
          </cell>
          <cell r="C142">
            <v>25</v>
          </cell>
          <cell r="D142" t="str">
            <v xml:space="preserve">Dossiers suspendus armoires kraft recyclé - orange - Fond V  </v>
          </cell>
          <cell r="E142">
            <v>257</v>
          </cell>
          <cell r="F142">
            <v>5.44</v>
          </cell>
        </row>
        <row r="143">
          <cell r="A143">
            <v>193147</v>
          </cell>
          <cell r="C143">
            <v>25</v>
          </cell>
          <cell r="D143" t="str">
            <v xml:space="preserve">Dossiers suspendus armoires kraft recyclé - orange - Fond 15 mm  </v>
          </cell>
          <cell r="E143">
            <v>257</v>
          </cell>
          <cell r="F143">
            <v>5.92</v>
          </cell>
        </row>
        <row r="144">
          <cell r="A144">
            <v>178353</v>
          </cell>
          <cell r="B144" t="str">
            <v>06</v>
          </cell>
          <cell r="C144">
            <v>1</v>
          </cell>
          <cell r="D144" t="str">
            <v>Stylo plume jetable PILOT V-Pen    BLEU</v>
          </cell>
          <cell r="E144">
            <v>141</v>
          </cell>
          <cell r="F144">
            <v>1.61</v>
          </cell>
        </row>
        <row r="145">
          <cell r="A145">
            <v>178353</v>
          </cell>
          <cell r="B145" t="str">
            <v>07</v>
          </cell>
          <cell r="C145">
            <v>1</v>
          </cell>
          <cell r="D145" t="str">
            <v>Stylo plume jetable PILOT V-Pen    BLEU CLAIR</v>
          </cell>
          <cell r="E145">
            <v>141</v>
          </cell>
          <cell r="F145">
            <v>1.61</v>
          </cell>
        </row>
        <row r="146">
          <cell r="A146">
            <v>178353</v>
          </cell>
          <cell r="B146" t="str">
            <v>17</v>
          </cell>
          <cell r="C146">
            <v>1</v>
          </cell>
          <cell r="D146" t="str">
            <v>Stylo plume jetable PILOT V-Pen    NOIR</v>
          </cell>
          <cell r="E146">
            <v>141</v>
          </cell>
          <cell r="F146">
            <v>1.61</v>
          </cell>
        </row>
        <row r="147">
          <cell r="A147">
            <v>178353</v>
          </cell>
          <cell r="B147" t="str">
            <v>19</v>
          </cell>
          <cell r="C147">
            <v>1</v>
          </cell>
          <cell r="D147" t="str">
            <v>Stylo plume jetable PILOT V-Pen    ROUGE</v>
          </cell>
          <cell r="E147">
            <v>141</v>
          </cell>
          <cell r="F147">
            <v>1.61</v>
          </cell>
        </row>
        <row r="148">
          <cell r="A148">
            <v>178353</v>
          </cell>
          <cell r="B148" t="str">
            <v>20</v>
          </cell>
          <cell r="C148">
            <v>1</v>
          </cell>
          <cell r="D148" t="str">
            <v>Stylo plume jetable PILOT V-Pen    ROSE</v>
          </cell>
          <cell r="E148">
            <v>141</v>
          </cell>
          <cell r="F148">
            <v>1.61</v>
          </cell>
        </row>
        <row r="149">
          <cell r="A149">
            <v>178353</v>
          </cell>
          <cell r="B149" t="str">
            <v>22</v>
          </cell>
          <cell r="C149">
            <v>1</v>
          </cell>
          <cell r="D149" t="str">
            <v>Stylo plume jetable PILOT V-Pen    VERT</v>
          </cell>
          <cell r="E149">
            <v>141</v>
          </cell>
          <cell r="F149">
            <v>1.61</v>
          </cell>
        </row>
        <row r="150">
          <cell r="A150">
            <v>178353</v>
          </cell>
          <cell r="B150" t="str">
            <v>25</v>
          </cell>
          <cell r="C150">
            <v>1</v>
          </cell>
          <cell r="D150" t="str">
            <v>Stylo plume jetable PILOT V-Pen    VIOLET</v>
          </cell>
          <cell r="E150">
            <v>141</v>
          </cell>
          <cell r="F150">
            <v>1.61</v>
          </cell>
        </row>
        <row r="151">
          <cell r="A151">
            <v>172452</v>
          </cell>
          <cell r="B151" t="str">
            <v>06</v>
          </cell>
          <cell r="C151">
            <v>1</v>
          </cell>
          <cell r="D151" t="str">
            <v>Stylo bille BIC Orange Cristal Fine - Ecriture fine    BLEU</v>
          </cell>
          <cell r="E151">
            <v>137</v>
          </cell>
          <cell r="F151">
            <v>0.16</v>
          </cell>
        </row>
        <row r="152">
          <cell r="A152">
            <v>172452</v>
          </cell>
          <cell r="B152" t="str">
            <v>17</v>
          </cell>
          <cell r="C152">
            <v>1</v>
          </cell>
          <cell r="D152" t="str">
            <v>Stylo bille BIC Orange Cristal Fine - Ecriture fine    NOIR</v>
          </cell>
          <cell r="E152">
            <v>137</v>
          </cell>
          <cell r="F152">
            <v>0.16</v>
          </cell>
        </row>
        <row r="153">
          <cell r="A153">
            <v>172452</v>
          </cell>
          <cell r="B153" t="str">
            <v>19</v>
          </cell>
          <cell r="C153">
            <v>1</v>
          </cell>
          <cell r="D153" t="str">
            <v>Stylo bille BIC Orange Cristal Fine - Ecriture fine    ROUGE</v>
          </cell>
          <cell r="E153">
            <v>137</v>
          </cell>
          <cell r="F153">
            <v>0.16</v>
          </cell>
        </row>
        <row r="154">
          <cell r="A154">
            <v>172452</v>
          </cell>
          <cell r="B154" t="str">
            <v>22</v>
          </cell>
          <cell r="C154">
            <v>1</v>
          </cell>
          <cell r="D154" t="str">
            <v>Stylo bille BIC Orange Cristal Fine - Ecriture fine    VERT</v>
          </cell>
          <cell r="E154">
            <v>137</v>
          </cell>
          <cell r="F154">
            <v>0.16</v>
          </cell>
        </row>
        <row r="155">
          <cell r="A155">
            <v>172451</v>
          </cell>
          <cell r="B155" t="str">
            <v>06</v>
          </cell>
          <cell r="C155">
            <v>1</v>
          </cell>
          <cell r="D155" t="str">
            <v>Stylo bille BIC Cristal - Ecriture moyenne    BLEU</v>
          </cell>
          <cell r="E155">
            <v>136</v>
          </cell>
          <cell r="F155">
            <v>0.16</v>
          </cell>
        </row>
        <row r="156">
          <cell r="A156">
            <v>172451</v>
          </cell>
          <cell r="B156" t="str">
            <v>17</v>
          </cell>
          <cell r="C156">
            <v>1</v>
          </cell>
          <cell r="D156" t="str">
            <v>Stylo bille BIC Cristal - Ecriture moyenne    NOIR</v>
          </cell>
          <cell r="E156">
            <v>136</v>
          </cell>
          <cell r="F156">
            <v>0.16</v>
          </cell>
        </row>
        <row r="157">
          <cell r="A157">
            <v>172451</v>
          </cell>
          <cell r="B157" t="str">
            <v>19</v>
          </cell>
          <cell r="C157">
            <v>1</v>
          </cell>
          <cell r="D157" t="str">
            <v>Stylo bille BIC Cristal - Ecriture moyenne    ROUGE</v>
          </cell>
          <cell r="E157">
            <v>136</v>
          </cell>
          <cell r="F157">
            <v>0.16</v>
          </cell>
        </row>
        <row r="158">
          <cell r="A158">
            <v>172451</v>
          </cell>
          <cell r="B158" t="str">
            <v>22</v>
          </cell>
          <cell r="C158">
            <v>1</v>
          </cell>
          <cell r="D158" t="str">
            <v>Stylo bille BIC Cristal - Ecriture moyenne    VERT</v>
          </cell>
          <cell r="E158">
            <v>136</v>
          </cell>
          <cell r="F158">
            <v>0.16</v>
          </cell>
        </row>
        <row r="159">
          <cell r="A159">
            <v>172460</v>
          </cell>
          <cell r="B159" t="str">
            <v>06</v>
          </cell>
          <cell r="C159">
            <v>1</v>
          </cell>
          <cell r="D159" t="str">
            <v>Stylo bille PROGRESS corps transparent - Pointe moyenne    BLEU</v>
          </cell>
          <cell r="E159">
            <v>136</v>
          </cell>
          <cell r="F159">
            <v>0.04</v>
          </cell>
        </row>
        <row r="160">
          <cell r="A160">
            <v>172460</v>
          </cell>
          <cell r="B160" t="str">
            <v>17</v>
          </cell>
          <cell r="C160">
            <v>1</v>
          </cell>
          <cell r="D160" t="str">
            <v>Stylo bille PROGRESS corps transparent - Pointe moyenne    NOIR</v>
          </cell>
          <cell r="E160">
            <v>136</v>
          </cell>
          <cell r="F160">
            <v>0.04</v>
          </cell>
        </row>
        <row r="161">
          <cell r="A161">
            <v>172460</v>
          </cell>
          <cell r="B161" t="str">
            <v>19</v>
          </cell>
          <cell r="C161">
            <v>1</v>
          </cell>
          <cell r="D161" t="str">
            <v>Stylo bille PROGRESS corps transparent - Pointe moyenne    ROUGE</v>
          </cell>
          <cell r="E161">
            <v>136</v>
          </cell>
          <cell r="F161">
            <v>0.04</v>
          </cell>
        </row>
        <row r="162">
          <cell r="A162">
            <v>172460</v>
          </cell>
          <cell r="B162" t="str">
            <v>22</v>
          </cell>
          <cell r="C162">
            <v>1</v>
          </cell>
          <cell r="D162" t="str">
            <v>Stylo bille PROGRESS corps transparent - Pointe moyenne    VERT</v>
          </cell>
          <cell r="E162">
            <v>136</v>
          </cell>
          <cell r="F162">
            <v>0.04</v>
          </cell>
        </row>
        <row r="163">
          <cell r="A163">
            <v>172502</v>
          </cell>
          <cell r="B163" t="str">
            <v>06</v>
          </cell>
          <cell r="C163">
            <v>1</v>
          </cell>
          <cell r="D163" t="str">
            <v>Stylo bille REYNOLDS 048 - Pointe moyenne    BLEU</v>
          </cell>
          <cell r="E163">
            <v>137</v>
          </cell>
          <cell r="F163">
            <v>0.17</v>
          </cell>
        </row>
        <row r="164">
          <cell r="A164">
            <v>172502</v>
          </cell>
          <cell r="B164" t="str">
            <v>17</v>
          </cell>
          <cell r="C164">
            <v>1</v>
          </cell>
          <cell r="D164" t="str">
            <v>Stylo bille REYNOLDS 048 - Pointe moyenne    NOIR</v>
          </cell>
          <cell r="E164">
            <v>137</v>
          </cell>
          <cell r="F164">
            <v>0.17</v>
          </cell>
        </row>
        <row r="165">
          <cell r="A165">
            <v>172502</v>
          </cell>
          <cell r="B165" t="str">
            <v>19</v>
          </cell>
          <cell r="C165">
            <v>1</v>
          </cell>
          <cell r="D165" t="str">
            <v>Stylo bille REYNOLDS 048 - Pointe moyenne    ROUGE</v>
          </cell>
          <cell r="E165">
            <v>137</v>
          </cell>
          <cell r="F165">
            <v>0.17</v>
          </cell>
        </row>
        <row r="166">
          <cell r="A166">
            <v>172502</v>
          </cell>
          <cell r="B166" t="str">
            <v>22</v>
          </cell>
          <cell r="C166">
            <v>1</v>
          </cell>
          <cell r="D166" t="str">
            <v>Stylo bille REYNOLDS 048 - Pointe moyenne    VERT</v>
          </cell>
          <cell r="E166">
            <v>137</v>
          </cell>
          <cell r="F166">
            <v>0.17</v>
          </cell>
        </row>
        <row r="167">
          <cell r="A167">
            <v>179117</v>
          </cell>
          <cell r="C167">
            <v>1</v>
          </cell>
          <cell r="D167" t="str">
            <v xml:space="preserve">Stylo bille gel effaçable PILOT Frixion - bleu  </v>
          </cell>
          <cell r="E167">
            <v>131</v>
          </cell>
          <cell r="F167">
            <v>1.17</v>
          </cell>
        </row>
        <row r="168">
          <cell r="A168">
            <v>172416</v>
          </cell>
          <cell r="C168">
            <v>1</v>
          </cell>
          <cell r="D168" t="str">
            <v xml:space="preserve">Stylo bille PILOT Supergel Begreen 0.7 - bleu  </v>
          </cell>
          <cell r="E168">
            <v>130</v>
          </cell>
          <cell r="F168">
            <v>0.6</v>
          </cell>
        </row>
        <row r="169">
          <cell r="A169">
            <v>172464</v>
          </cell>
          <cell r="B169" t="str">
            <v>06</v>
          </cell>
          <cell r="C169">
            <v>1</v>
          </cell>
          <cell r="D169" t="str">
            <v>Stylo bille encre gel PILOT G2 0,7    BLEU</v>
          </cell>
          <cell r="E169">
            <v>133</v>
          </cell>
          <cell r="F169">
            <v>0.99</v>
          </cell>
        </row>
        <row r="170">
          <cell r="A170">
            <v>172464</v>
          </cell>
          <cell r="B170" t="str">
            <v>17</v>
          </cell>
          <cell r="C170">
            <v>1</v>
          </cell>
          <cell r="D170" t="str">
            <v>Stylo bille encre gel PILOT G2 0,7    NOIR</v>
          </cell>
          <cell r="E170">
            <v>133</v>
          </cell>
          <cell r="F170">
            <v>0.99</v>
          </cell>
        </row>
        <row r="171">
          <cell r="A171">
            <v>172464</v>
          </cell>
          <cell r="B171" t="str">
            <v>19</v>
          </cell>
          <cell r="C171">
            <v>1</v>
          </cell>
          <cell r="D171" t="str">
            <v>Stylo bille encre gel PILOT G2 0,7    ROUGE</v>
          </cell>
          <cell r="E171">
            <v>133</v>
          </cell>
          <cell r="F171">
            <v>0.99</v>
          </cell>
        </row>
        <row r="172">
          <cell r="A172">
            <v>172464</v>
          </cell>
          <cell r="B172" t="str">
            <v>22</v>
          </cell>
          <cell r="C172">
            <v>1</v>
          </cell>
          <cell r="D172" t="str">
            <v>Stylo bille encre gel PILOT G2 0,7    VERT</v>
          </cell>
          <cell r="E172">
            <v>133</v>
          </cell>
          <cell r="F172">
            <v>0.99</v>
          </cell>
        </row>
        <row r="173">
          <cell r="A173">
            <v>174203</v>
          </cell>
          <cell r="B173" t="str">
            <v>06</v>
          </cell>
          <cell r="C173">
            <v>1</v>
          </cell>
          <cell r="D173" t="str">
            <v>Roller pointe aiguille PILOT Hi-Tecpoint V5 - Ecriture fine    BLEU</v>
          </cell>
          <cell r="E173">
            <v>129</v>
          </cell>
          <cell r="F173">
            <v>1.0900000000000001</v>
          </cell>
        </row>
        <row r="174">
          <cell r="A174">
            <v>174203</v>
          </cell>
          <cell r="B174" t="str">
            <v>17</v>
          </cell>
          <cell r="C174">
            <v>1</v>
          </cell>
          <cell r="D174" t="str">
            <v>Roller pointe aiguille PILOT Hi-Tecpoint V5 - Ecriture fine    NOIR</v>
          </cell>
          <cell r="E174">
            <v>129</v>
          </cell>
          <cell r="F174">
            <v>1.0900000000000001</v>
          </cell>
        </row>
        <row r="175">
          <cell r="A175">
            <v>174203</v>
          </cell>
          <cell r="B175" t="str">
            <v>19</v>
          </cell>
          <cell r="C175">
            <v>1</v>
          </cell>
          <cell r="D175" t="str">
            <v>Roller pointe aiguille PILOT Hi-Tecpoint V5 - Ecriture fine    ROUGE</v>
          </cell>
          <cell r="E175">
            <v>129</v>
          </cell>
          <cell r="F175">
            <v>1.0900000000000001</v>
          </cell>
        </row>
        <row r="176">
          <cell r="A176">
            <v>174203</v>
          </cell>
          <cell r="B176" t="str">
            <v>22</v>
          </cell>
          <cell r="C176">
            <v>1</v>
          </cell>
          <cell r="D176" t="str">
            <v>Roller pointe aiguille PILOT Hi-Tecpoint V5 - Ecriture fine    VERT</v>
          </cell>
          <cell r="E176">
            <v>129</v>
          </cell>
          <cell r="F176">
            <v>1.0900000000000001</v>
          </cell>
        </row>
        <row r="177">
          <cell r="A177">
            <v>174201</v>
          </cell>
          <cell r="B177" t="str">
            <v>06</v>
          </cell>
          <cell r="C177">
            <v>1</v>
          </cell>
          <cell r="D177" t="str">
            <v>Roller pointe aiguille PROGRESS - Ecriture moyenne 0.6mm    BLEU</v>
          </cell>
          <cell r="E177">
            <v>129</v>
          </cell>
          <cell r="F177">
            <v>0.55000000000000004</v>
          </cell>
        </row>
        <row r="178">
          <cell r="A178">
            <v>174201</v>
          </cell>
          <cell r="B178" t="str">
            <v>17</v>
          </cell>
          <cell r="C178">
            <v>1</v>
          </cell>
          <cell r="D178" t="str">
            <v>Roller pointe aiguille PROGRESS - Ecriture moyenne 0.6mm    NOIR</v>
          </cell>
          <cell r="E178">
            <v>129</v>
          </cell>
          <cell r="F178">
            <v>0.55000000000000004</v>
          </cell>
        </row>
        <row r="179">
          <cell r="A179">
            <v>174201</v>
          </cell>
          <cell r="B179" t="str">
            <v>19</v>
          </cell>
          <cell r="C179">
            <v>1</v>
          </cell>
          <cell r="D179" t="str">
            <v>Roller pointe aiguille PROGRESS - Ecriture moyenne 0.6mm    ROUGE</v>
          </cell>
          <cell r="E179">
            <v>129</v>
          </cell>
          <cell r="F179">
            <v>0.55000000000000004</v>
          </cell>
        </row>
        <row r="180">
          <cell r="A180">
            <v>174182</v>
          </cell>
          <cell r="B180" t="str">
            <v>06</v>
          </cell>
          <cell r="C180">
            <v>1</v>
          </cell>
          <cell r="D180" t="str">
            <v>Feutre BIC Parafe 881 - Ecriture moyenne    BLEU</v>
          </cell>
          <cell r="E180">
            <v>143</v>
          </cell>
          <cell r="F180">
            <v>0.2</v>
          </cell>
        </row>
        <row r="181">
          <cell r="A181">
            <v>174182</v>
          </cell>
          <cell r="B181" t="str">
            <v>17</v>
          </cell>
          <cell r="C181">
            <v>1</v>
          </cell>
          <cell r="D181" t="str">
            <v>Feutre BIC Parafe 881 - Ecriture moyenne    NOIR</v>
          </cell>
          <cell r="E181">
            <v>143</v>
          </cell>
          <cell r="F181">
            <v>0.2</v>
          </cell>
        </row>
        <row r="182">
          <cell r="A182">
            <v>174182</v>
          </cell>
          <cell r="B182" t="str">
            <v>19</v>
          </cell>
          <cell r="C182">
            <v>1</v>
          </cell>
          <cell r="D182" t="str">
            <v>Feutre BIC Parafe 881 - Ecriture moyenne    ROUGE</v>
          </cell>
          <cell r="E182">
            <v>143</v>
          </cell>
          <cell r="F182">
            <v>0.2</v>
          </cell>
        </row>
        <row r="183">
          <cell r="A183">
            <v>179054</v>
          </cell>
          <cell r="B183" t="str">
            <v>06</v>
          </cell>
          <cell r="C183">
            <v>1</v>
          </cell>
          <cell r="D183" t="str">
            <v>Stylo bille Gel 0,7 PROGRESS    BLEU</v>
          </cell>
          <cell r="E183">
            <v>130</v>
          </cell>
          <cell r="F183">
            <v>0.25</v>
          </cell>
        </row>
        <row r="184">
          <cell r="A184">
            <v>179054</v>
          </cell>
          <cell r="B184" t="str">
            <v>17</v>
          </cell>
          <cell r="C184">
            <v>1</v>
          </cell>
          <cell r="D184" t="str">
            <v>Stylo bille Gel 0,7 PROGRESS    NOIR</v>
          </cell>
          <cell r="E184">
            <v>130</v>
          </cell>
          <cell r="F184">
            <v>0.25</v>
          </cell>
        </row>
        <row r="185">
          <cell r="A185">
            <v>179054</v>
          </cell>
          <cell r="B185" t="str">
            <v>19</v>
          </cell>
          <cell r="C185">
            <v>1</v>
          </cell>
          <cell r="D185" t="str">
            <v>Stylo bille Gel 0,7 PROGRESS    ROUGE</v>
          </cell>
          <cell r="E185">
            <v>130</v>
          </cell>
          <cell r="F185">
            <v>0.25</v>
          </cell>
        </row>
        <row r="186">
          <cell r="A186">
            <v>179054</v>
          </cell>
          <cell r="B186" t="str">
            <v>22</v>
          </cell>
          <cell r="C186">
            <v>1</v>
          </cell>
          <cell r="D186" t="str">
            <v>Stylo bille Gel 0,7 PROGRESS    VERT</v>
          </cell>
          <cell r="E186">
            <v>130</v>
          </cell>
          <cell r="F186">
            <v>0.25</v>
          </cell>
        </row>
        <row r="187">
          <cell r="A187">
            <v>172395</v>
          </cell>
          <cell r="B187" t="str">
            <v>50</v>
          </cell>
          <cell r="C187">
            <v>12</v>
          </cell>
          <cell r="D187" t="str">
            <v>Crayons à papier Writer HB    HB</v>
          </cell>
          <cell r="E187">
            <v>144</v>
          </cell>
          <cell r="F187">
            <v>0.65</v>
          </cell>
        </row>
        <row r="188">
          <cell r="A188">
            <v>178261</v>
          </cell>
          <cell r="C188">
            <v>12</v>
          </cell>
          <cell r="D188" t="str">
            <v xml:space="preserve">Crayons de couleur STABILO Greencolors  </v>
          </cell>
          <cell r="E188">
            <v>144</v>
          </cell>
          <cell r="F188">
            <v>1.9</v>
          </cell>
        </row>
        <row r="189">
          <cell r="A189">
            <v>173258</v>
          </cell>
          <cell r="B189" t="str">
            <v>06</v>
          </cell>
          <cell r="C189">
            <v>6</v>
          </cell>
          <cell r="D189" t="str">
            <v>Cartouches courtes Internationales    BLEU</v>
          </cell>
          <cell r="E189">
            <v>140</v>
          </cell>
          <cell r="F189">
            <v>0.37</v>
          </cell>
        </row>
        <row r="190">
          <cell r="A190">
            <v>173258</v>
          </cell>
          <cell r="B190" t="str">
            <v>17</v>
          </cell>
          <cell r="C190">
            <v>6</v>
          </cell>
          <cell r="D190" t="str">
            <v>Cartouches courtes Internationales    NOIR</v>
          </cell>
          <cell r="E190">
            <v>140</v>
          </cell>
          <cell r="F190">
            <v>0.37</v>
          </cell>
        </row>
        <row r="191">
          <cell r="A191">
            <v>174166</v>
          </cell>
          <cell r="B191" t="str">
            <v>06</v>
          </cell>
          <cell r="C191">
            <v>1</v>
          </cell>
          <cell r="D191" t="str">
            <v>Marqueur BIC Whiteboard Medium Junior 1741 - Pointe ogive    BLEU</v>
          </cell>
          <cell r="E191">
            <v>152</v>
          </cell>
          <cell r="F191">
            <v>0.53</v>
          </cell>
        </row>
        <row r="192">
          <cell r="A192">
            <v>174166</v>
          </cell>
          <cell r="B192" t="str">
            <v>17</v>
          </cell>
          <cell r="C192">
            <v>1</v>
          </cell>
          <cell r="D192" t="str">
            <v>Marqueur BIC Whiteboard Medium Junior 1741 - Pointe ogive    NOIR</v>
          </cell>
          <cell r="E192">
            <v>152</v>
          </cell>
          <cell r="F192">
            <v>0.53</v>
          </cell>
        </row>
        <row r="193">
          <cell r="A193">
            <v>174166</v>
          </cell>
          <cell r="B193" t="str">
            <v>19</v>
          </cell>
          <cell r="C193">
            <v>1</v>
          </cell>
          <cell r="D193" t="str">
            <v>Marqueur BIC Whiteboard Medium Junior 1741 - Pointe ogive    ROUGE</v>
          </cell>
          <cell r="E193">
            <v>152</v>
          </cell>
          <cell r="F193">
            <v>0.53</v>
          </cell>
        </row>
        <row r="194">
          <cell r="A194">
            <v>174166</v>
          </cell>
          <cell r="B194" t="str">
            <v>22</v>
          </cell>
          <cell r="C194">
            <v>1</v>
          </cell>
          <cell r="D194" t="str">
            <v>Marqueur BIC Whiteboard Medium Junior 1741 - Pointe ogive    VERT</v>
          </cell>
          <cell r="E194">
            <v>152</v>
          </cell>
          <cell r="F194">
            <v>0.53</v>
          </cell>
        </row>
        <row r="195">
          <cell r="A195">
            <v>174186</v>
          </cell>
          <cell r="B195" t="str">
            <v>06</v>
          </cell>
          <cell r="C195">
            <v>1</v>
          </cell>
          <cell r="D195" t="str">
            <v>Marqueur BIC Velleda 1751 - Pointe biseautée    BLEU</v>
          </cell>
          <cell r="E195">
            <v>153</v>
          </cell>
          <cell r="F195">
            <v>0.61</v>
          </cell>
        </row>
        <row r="196">
          <cell r="A196">
            <v>174186</v>
          </cell>
          <cell r="B196" t="str">
            <v>17</v>
          </cell>
          <cell r="C196">
            <v>1</v>
          </cell>
          <cell r="D196" t="str">
            <v>Marqueur BIC Velleda 1751 - Pointe biseautée    NOIR</v>
          </cell>
          <cell r="E196">
            <v>153</v>
          </cell>
          <cell r="F196">
            <v>0.61</v>
          </cell>
        </row>
        <row r="197">
          <cell r="A197">
            <v>174186</v>
          </cell>
          <cell r="B197" t="str">
            <v>19</v>
          </cell>
          <cell r="C197">
            <v>1</v>
          </cell>
          <cell r="D197" t="str">
            <v>Marqueur BIC Velleda 1751 - Pointe biseautée    ROUGE</v>
          </cell>
          <cell r="E197">
            <v>153</v>
          </cell>
          <cell r="F197">
            <v>0.61</v>
          </cell>
        </row>
        <row r="198">
          <cell r="A198">
            <v>174186</v>
          </cell>
          <cell r="B198" t="str">
            <v>22</v>
          </cell>
          <cell r="C198">
            <v>1</v>
          </cell>
          <cell r="D198" t="str">
            <v>Marqueur BIC Velleda 1751 - Pointe biseautée    VERT</v>
          </cell>
          <cell r="E198">
            <v>153</v>
          </cell>
          <cell r="F198">
            <v>0.61</v>
          </cell>
        </row>
        <row r="199">
          <cell r="A199">
            <v>174332</v>
          </cell>
          <cell r="B199" t="str">
            <v>06</v>
          </cell>
          <cell r="C199">
            <v>1</v>
          </cell>
          <cell r="D199" t="str">
            <v>Marqueur pour tableaux blancs PROGRESS - Pointe ogive    BLEU</v>
          </cell>
          <cell r="E199">
            <v>153</v>
          </cell>
          <cell r="F199">
            <v>0.23</v>
          </cell>
        </row>
        <row r="200">
          <cell r="A200">
            <v>174332</v>
          </cell>
          <cell r="B200" t="str">
            <v>17</v>
          </cell>
          <cell r="C200">
            <v>1</v>
          </cell>
          <cell r="D200" t="str">
            <v>Marqueur pour tableaux blancs PROGRESS - Pointe ogive    NOIR</v>
          </cell>
          <cell r="E200">
            <v>153</v>
          </cell>
          <cell r="F200">
            <v>0.23</v>
          </cell>
        </row>
        <row r="201">
          <cell r="A201">
            <v>174332</v>
          </cell>
          <cell r="B201" t="str">
            <v>19</v>
          </cell>
          <cell r="C201">
            <v>1</v>
          </cell>
          <cell r="D201" t="str">
            <v>Marqueur pour tableaux blancs PROGRESS - Pointe ogive    ROUGE</v>
          </cell>
          <cell r="E201">
            <v>153</v>
          </cell>
          <cell r="F201">
            <v>0.23</v>
          </cell>
        </row>
        <row r="202">
          <cell r="A202">
            <v>174332</v>
          </cell>
          <cell r="B202" t="str">
            <v>22</v>
          </cell>
          <cell r="C202">
            <v>1</v>
          </cell>
          <cell r="D202" t="str">
            <v>Marqueur pour tableaux blancs PROGRESS - Pointe ogive    VERT</v>
          </cell>
          <cell r="E202">
            <v>153</v>
          </cell>
          <cell r="F202">
            <v>0.23</v>
          </cell>
        </row>
        <row r="203">
          <cell r="A203">
            <v>174337</v>
          </cell>
          <cell r="B203" t="str">
            <v>06</v>
          </cell>
          <cell r="C203">
            <v>1</v>
          </cell>
          <cell r="D203" t="str">
            <v>Marqueur permanent PROGRESS - Pointe ogive    BLEU</v>
          </cell>
          <cell r="E203">
            <v>155</v>
          </cell>
          <cell r="F203">
            <v>0.17</v>
          </cell>
        </row>
        <row r="204">
          <cell r="A204">
            <v>174337</v>
          </cell>
          <cell r="B204" t="str">
            <v>17</v>
          </cell>
          <cell r="C204">
            <v>1</v>
          </cell>
          <cell r="D204" t="str">
            <v>Marqueur permanent PROGRESS - Pointe ogive    NOIR</v>
          </cell>
          <cell r="E204">
            <v>155</v>
          </cell>
          <cell r="F204">
            <v>0.17</v>
          </cell>
        </row>
        <row r="205">
          <cell r="A205">
            <v>174337</v>
          </cell>
          <cell r="B205" t="str">
            <v>19</v>
          </cell>
          <cell r="C205">
            <v>1</v>
          </cell>
          <cell r="D205" t="str">
            <v>Marqueur permanent PROGRESS - Pointe ogive    ROUGE</v>
          </cell>
          <cell r="E205">
            <v>155</v>
          </cell>
          <cell r="F205">
            <v>0.17</v>
          </cell>
        </row>
        <row r="206">
          <cell r="A206">
            <v>174337</v>
          </cell>
          <cell r="B206" t="str">
            <v>22</v>
          </cell>
          <cell r="C206">
            <v>1</v>
          </cell>
          <cell r="D206" t="str">
            <v>Marqueur permanent PROGRESS - Pointe ogive    VERT</v>
          </cell>
          <cell r="E206">
            <v>155</v>
          </cell>
          <cell r="F206">
            <v>0.17</v>
          </cell>
        </row>
        <row r="207">
          <cell r="A207">
            <v>174140</v>
          </cell>
          <cell r="C207">
            <v>1</v>
          </cell>
          <cell r="D207" t="str">
            <v xml:space="preserve">Marqueur PROGRESS pour tableaux papier - bleu  </v>
          </cell>
          <cell r="E207">
            <v>153</v>
          </cell>
          <cell r="F207">
            <v>0.2</v>
          </cell>
        </row>
        <row r="208">
          <cell r="A208">
            <v>174254</v>
          </cell>
          <cell r="B208" t="str">
            <v>06</v>
          </cell>
          <cell r="C208">
            <v>1</v>
          </cell>
          <cell r="D208" t="str">
            <v>Surligneur PROGRESS    BLEU</v>
          </cell>
          <cell r="E208">
            <v>148</v>
          </cell>
          <cell r="F208">
            <v>0.14000000000000001</v>
          </cell>
        </row>
        <row r="209">
          <cell r="A209">
            <v>174254</v>
          </cell>
          <cell r="B209" t="str">
            <v>15</v>
          </cell>
          <cell r="C209">
            <v>1</v>
          </cell>
          <cell r="D209" t="str">
            <v>Surligneur PROGRESS    JAUNE</v>
          </cell>
          <cell r="E209">
            <v>148</v>
          </cell>
          <cell r="F209">
            <v>0.14000000000000001</v>
          </cell>
        </row>
        <row r="210">
          <cell r="A210">
            <v>174254</v>
          </cell>
          <cell r="B210" t="str">
            <v>18</v>
          </cell>
          <cell r="C210">
            <v>1</v>
          </cell>
          <cell r="D210" t="str">
            <v>Surligneur PROGRESS    ORANGE</v>
          </cell>
          <cell r="E210">
            <v>148</v>
          </cell>
          <cell r="F210">
            <v>0.14000000000000001</v>
          </cell>
        </row>
        <row r="211">
          <cell r="A211">
            <v>174254</v>
          </cell>
          <cell r="B211" t="str">
            <v>20</v>
          </cell>
          <cell r="C211">
            <v>1</v>
          </cell>
          <cell r="D211" t="str">
            <v>Surligneur PROGRESS    ROSE</v>
          </cell>
          <cell r="E211">
            <v>148</v>
          </cell>
          <cell r="F211">
            <v>0.14000000000000001</v>
          </cell>
        </row>
        <row r="212">
          <cell r="A212">
            <v>174254</v>
          </cell>
          <cell r="B212" t="str">
            <v>22</v>
          </cell>
          <cell r="C212">
            <v>1</v>
          </cell>
          <cell r="D212" t="str">
            <v>Surligneur PROGRESS    VERT</v>
          </cell>
          <cell r="E212">
            <v>148</v>
          </cell>
          <cell r="F212">
            <v>0.14000000000000001</v>
          </cell>
        </row>
        <row r="213">
          <cell r="A213">
            <v>142200</v>
          </cell>
          <cell r="C213">
            <v>1</v>
          </cell>
          <cell r="D213" t="str">
            <v xml:space="preserve">Feutre effaceur réécriveur REYNOLDS - 2 usages  </v>
          </cell>
          <cell r="E213">
            <v>158</v>
          </cell>
          <cell r="F213">
            <v>0.48</v>
          </cell>
        </row>
        <row r="214">
          <cell r="A214">
            <v>142214</v>
          </cell>
          <cell r="C214">
            <v>1</v>
          </cell>
          <cell r="D214" t="str">
            <v xml:space="preserve">Flacon correcteur à pinceau - 20 ml  </v>
          </cell>
          <cell r="E214">
            <v>159</v>
          </cell>
          <cell r="F214">
            <v>0.25</v>
          </cell>
        </row>
        <row r="215">
          <cell r="A215">
            <v>142237</v>
          </cell>
          <cell r="C215">
            <v>1</v>
          </cell>
          <cell r="D215" t="str">
            <v xml:space="preserve">Dévidoir PRITT Roller rechargeable - Largeur de bande 4,2 mm  </v>
          </cell>
          <cell r="E215">
            <v>161</v>
          </cell>
          <cell r="F215">
            <v>3.04</v>
          </cell>
        </row>
        <row r="216">
          <cell r="A216">
            <v>142238</v>
          </cell>
          <cell r="C216">
            <v>1</v>
          </cell>
          <cell r="D216" t="str">
            <v xml:space="preserve">Recharge PRITT Roller rechargeable - 4,2 mm  </v>
          </cell>
          <cell r="E216">
            <v>161</v>
          </cell>
          <cell r="F216">
            <v>1.9</v>
          </cell>
        </row>
        <row r="217">
          <cell r="A217">
            <v>178201</v>
          </cell>
          <cell r="C217">
            <v>1</v>
          </cell>
          <cell r="D217" t="str">
            <v xml:space="preserve">Taille-crayon en acier inoxydable/aluminium - 1 usage  </v>
          </cell>
          <cell r="E217">
            <v>144</v>
          </cell>
          <cell r="F217">
            <v>0.08</v>
          </cell>
        </row>
        <row r="218">
          <cell r="A218">
            <v>178202</v>
          </cell>
          <cell r="C218">
            <v>1</v>
          </cell>
          <cell r="D218" t="str">
            <v xml:space="preserve">Taille-crayon en acier inoxydable/aluminium - 2 usages  </v>
          </cell>
          <cell r="E218">
            <v>144</v>
          </cell>
          <cell r="F218">
            <v>0.16</v>
          </cell>
        </row>
        <row r="219">
          <cell r="A219">
            <v>136153</v>
          </cell>
          <cell r="C219">
            <v>1</v>
          </cell>
          <cell r="D219" t="str">
            <v xml:space="preserve">Perforateur 2 trous PROGRESS - 10 feuilles  </v>
          </cell>
          <cell r="E219">
            <v>187</v>
          </cell>
          <cell r="F219">
            <v>0.98</v>
          </cell>
        </row>
        <row r="220">
          <cell r="A220">
            <v>136157</v>
          </cell>
          <cell r="C220">
            <v>1</v>
          </cell>
          <cell r="D220" t="str">
            <v xml:space="preserve">Perforateur 4 trous PROGRESS  </v>
          </cell>
          <cell r="E220">
            <v>186</v>
          </cell>
          <cell r="F220">
            <v>4.25</v>
          </cell>
        </row>
        <row r="221">
          <cell r="A221">
            <v>237024</v>
          </cell>
          <cell r="B221" t="str">
            <v>06</v>
          </cell>
          <cell r="C221">
            <v>1</v>
          </cell>
          <cell r="D221" t="str">
            <v>Pot à crayons    BLEU</v>
          </cell>
          <cell r="E221">
            <v>314</v>
          </cell>
          <cell r="F221">
            <v>0.56000000000000005</v>
          </cell>
        </row>
        <row r="222">
          <cell r="A222">
            <v>237024</v>
          </cell>
          <cell r="B222" t="str">
            <v>13</v>
          </cell>
          <cell r="C222">
            <v>1</v>
          </cell>
          <cell r="D222" t="str">
            <v>Pot à crayons    INCOLORE</v>
          </cell>
          <cell r="E222">
            <v>314</v>
          </cell>
          <cell r="F222">
            <v>0.56000000000000005</v>
          </cell>
        </row>
        <row r="223">
          <cell r="A223">
            <v>237024</v>
          </cell>
          <cell r="B223" t="str">
            <v>17</v>
          </cell>
          <cell r="C223">
            <v>1</v>
          </cell>
          <cell r="D223" t="str">
            <v>Pot à crayons    NOIR</v>
          </cell>
          <cell r="E223">
            <v>314</v>
          </cell>
          <cell r="F223">
            <v>0.56000000000000005</v>
          </cell>
        </row>
        <row r="224">
          <cell r="A224">
            <v>157087</v>
          </cell>
          <cell r="C224">
            <v>100</v>
          </cell>
          <cell r="D224" t="str">
            <v xml:space="preserve">Punaises baïonnette N°2 - Ø 10 mm  </v>
          </cell>
          <cell r="E224">
            <v>178</v>
          </cell>
          <cell r="F224">
            <v>0.3</v>
          </cell>
        </row>
        <row r="225">
          <cell r="A225">
            <v>110115</v>
          </cell>
          <cell r="C225">
            <v>1</v>
          </cell>
          <cell r="D225" t="str">
            <v xml:space="preserve">Etui de pâte adhésive PATAFIX - jaune  </v>
          </cell>
          <cell r="E225">
            <v>169</v>
          </cell>
          <cell r="F225">
            <v>1.64</v>
          </cell>
        </row>
        <row r="226">
          <cell r="A226">
            <v>130337</v>
          </cell>
          <cell r="C226">
            <v>100</v>
          </cell>
          <cell r="D226" t="str">
            <v xml:space="preserve">Trombones acier galvanisé 32 mm  </v>
          </cell>
          <cell r="E226">
            <v>177</v>
          </cell>
          <cell r="F226">
            <v>0.17</v>
          </cell>
        </row>
        <row r="227">
          <cell r="A227">
            <v>296001</v>
          </cell>
          <cell r="B227" t="str">
            <v>15</v>
          </cell>
          <cell r="C227">
            <v>1</v>
          </cell>
          <cell r="D227" t="str">
            <v>Bloc Notes repositionnables PROGRESS 7,6 x 7,6 cm    JAUNE</v>
          </cell>
          <cell r="E227">
            <v>102</v>
          </cell>
          <cell r="F227">
            <v>0.11</v>
          </cell>
        </row>
        <row r="228">
          <cell r="A228">
            <v>296017</v>
          </cell>
          <cell r="C228">
            <v>1</v>
          </cell>
          <cell r="D228" t="str">
            <v xml:space="preserve">Bloc Notes repositionnables recyclés PROGRESS 7,6 x 7,6 cm  </v>
          </cell>
          <cell r="E228">
            <v>103</v>
          </cell>
          <cell r="F228">
            <v>0.18</v>
          </cell>
        </row>
        <row r="229">
          <cell r="A229">
            <v>296000</v>
          </cell>
          <cell r="B229" t="str">
            <v>15</v>
          </cell>
          <cell r="C229">
            <v>12</v>
          </cell>
          <cell r="D229" t="str">
            <v>Blocs Notes repositionnables PROGRESS 3,8 x 5,1 cm    JAUNE</v>
          </cell>
          <cell r="E229">
            <v>102</v>
          </cell>
          <cell r="F229">
            <v>0.72</v>
          </cell>
        </row>
        <row r="230">
          <cell r="A230">
            <v>296016</v>
          </cell>
          <cell r="C230">
            <v>12</v>
          </cell>
          <cell r="D230" t="str">
            <v xml:space="preserve">Blocs Notes repositionnables recyclés  PROGRESS 3,8 x 5,1cm  </v>
          </cell>
          <cell r="E230">
            <v>103</v>
          </cell>
          <cell r="F230">
            <v>1.08</v>
          </cell>
        </row>
        <row r="231">
          <cell r="A231">
            <v>112056</v>
          </cell>
          <cell r="C231">
            <v>1</v>
          </cell>
          <cell r="D231" t="str">
            <v xml:space="preserve">Bâton de colle PROGRESS - 10g  </v>
          </cell>
          <cell r="E231">
            <v>171</v>
          </cell>
          <cell r="F231">
            <v>0.16</v>
          </cell>
        </row>
        <row r="232">
          <cell r="A232">
            <v>112057</v>
          </cell>
          <cell r="C232">
            <v>1</v>
          </cell>
          <cell r="D232" t="str">
            <v xml:space="preserve">Bâton de colle PROGRESS - 20g  </v>
          </cell>
          <cell r="E232">
            <v>171</v>
          </cell>
          <cell r="F232">
            <v>0.23</v>
          </cell>
        </row>
        <row r="233">
          <cell r="A233">
            <v>112044</v>
          </cell>
          <cell r="C233">
            <v>1</v>
          </cell>
          <cell r="D233" t="str">
            <v xml:space="preserve">Tube de colle universelle PROGRESS - 30 ml  </v>
          </cell>
          <cell r="E233">
            <v>170</v>
          </cell>
          <cell r="F233">
            <v>0.33</v>
          </cell>
        </row>
        <row r="234">
          <cell r="A234">
            <v>110044</v>
          </cell>
          <cell r="C234">
            <v>1</v>
          </cell>
          <cell r="D234" t="str">
            <v xml:space="preserve">Adhésif transparent économique - 33 m x 19 mm  </v>
          </cell>
          <cell r="E234">
            <v>164</v>
          </cell>
          <cell r="F234">
            <v>0.17</v>
          </cell>
        </row>
        <row r="235">
          <cell r="A235">
            <v>182009</v>
          </cell>
          <cell r="C235">
            <v>1</v>
          </cell>
          <cell r="D235" t="str">
            <v xml:space="preserve">Compas Stop System  </v>
          </cell>
          <cell r="E235">
            <v>177</v>
          </cell>
          <cell r="F235">
            <v>1.64</v>
          </cell>
        </row>
        <row r="236">
          <cell r="A236">
            <v>182876</v>
          </cell>
          <cell r="C236">
            <v>1</v>
          </cell>
          <cell r="D236" t="str">
            <v xml:space="preserve">Règle de bureau simple PROGRESS - 30 cm  </v>
          </cell>
          <cell r="E236">
            <v>176</v>
          </cell>
          <cell r="F236">
            <v>0.17</v>
          </cell>
        </row>
        <row r="237">
          <cell r="A237">
            <v>182803</v>
          </cell>
          <cell r="C237">
            <v>1</v>
          </cell>
          <cell r="D237" t="str">
            <v xml:space="preserve">Régle de bureau simple PROGRESS - 20 cm  </v>
          </cell>
          <cell r="E237">
            <v>176</v>
          </cell>
          <cell r="F237">
            <v>0.11</v>
          </cell>
        </row>
        <row r="238">
          <cell r="A238">
            <v>183605</v>
          </cell>
          <cell r="C238">
            <v>1</v>
          </cell>
          <cell r="D238" t="str">
            <v xml:space="preserve">Equerre géométrique avec hypothénuse 45°  </v>
          </cell>
          <cell r="E238">
            <v>176</v>
          </cell>
          <cell r="F238">
            <v>0.77</v>
          </cell>
        </row>
        <row r="239">
          <cell r="A239">
            <v>162258</v>
          </cell>
          <cell r="C239">
            <v>1</v>
          </cell>
          <cell r="D239" t="str">
            <v xml:space="preserve">Ciseaux de poche bouts ronds - 13 cm  </v>
          </cell>
          <cell r="E239">
            <v>172</v>
          </cell>
          <cell r="F239">
            <v>0.9</v>
          </cell>
        </row>
        <row r="240">
          <cell r="A240">
            <v>162282</v>
          </cell>
          <cell r="C240">
            <v>1</v>
          </cell>
          <cell r="D240" t="str">
            <v xml:space="preserve">Paire de ciseaux de bureau bouts ronds - 17 cm  </v>
          </cell>
          <cell r="E240">
            <v>174</v>
          </cell>
          <cell r="F240">
            <v>1.35</v>
          </cell>
        </row>
        <row r="241">
          <cell r="A241">
            <v>172337</v>
          </cell>
          <cell r="C241">
            <v>100</v>
          </cell>
          <cell r="D241" t="str">
            <v xml:space="preserve">Craies enrobées blanches pour tableau noir  </v>
          </cell>
          <cell r="E241">
            <v>156</v>
          </cell>
          <cell r="F241">
            <v>2.76</v>
          </cell>
        </row>
        <row r="242">
          <cell r="A242">
            <v>172338</v>
          </cell>
          <cell r="C242">
            <v>100</v>
          </cell>
          <cell r="D242" t="str">
            <v xml:space="preserve">Craies enrobées pour tableau noir - coloris assortis  </v>
          </cell>
          <cell r="E242">
            <v>156</v>
          </cell>
          <cell r="F242">
            <v>4.99</v>
          </cell>
        </row>
        <row r="243">
          <cell r="A243">
            <v>223554</v>
          </cell>
          <cell r="C243">
            <v>500</v>
          </cell>
          <cell r="D243" t="str">
            <v xml:space="preserve">Enveloppes autocollantes 114x162 mm  </v>
          </cell>
          <cell r="E243">
            <v>76</v>
          </cell>
          <cell r="F243">
            <v>6.16</v>
          </cell>
        </row>
        <row r="244">
          <cell r="A244">
            <v>223561</v>
          </cell>
          <cell r="C244">
            <v>500</v>
          </cell>
          <cell r="D244" t="str">
            <v xml:space="preserve">Enveloppes autocollantes 110x220 mm sans fenêtre  </v>
          </cell>
          <cell r="E244">
            <v>76</v>
          </cell>
          <cell r="F244">
            <v>6.16</v>
          </cell>
        </row>
        <row r="245">
          <cell r="A245">
            <v>223521</v>
          </cell>
          <cell r="C245">
            <v>500</v>
          </cell>
          <cell r="D245" t="str">
            <v xml:space="preserve">Enveloppes autocollantes 110x220 mm avec fenêtre 45x100 mm  </v>
          </cell>
          <cell r="E245">
            <v>76</v>
          </cell>
          <cell r="F245">
            <v>6.92</v>
          </cell>
        </row>
        <row r="246">
          <cell r="A246">
            <v>223633</v>
          </cell>
          <cell r="C246">
            <v>500</v>
          </cell>
          <cell r="D246" t="str">
            <v xml:space="preserve">Pochettes autocollantes 162x229 mm  </v>
          </cell>
          <cell r="E246">
            <v>81</v>
          </cell>
          <cell r="F246">
            <v>8.84</v>
          </cell>
        </row>
        <row r="247">
          <cell r="A247">
            <v>223588</v>
          </cell>
          <cell r="C247">
            <v>250</v>
          </cell>
          <cell r="D247" t="str">
            <v xml:space="preserve">Pochettes autocollantes 260x330 mm  </v>
          </cell>
          <cell r="E247">
            <v>81</v>
          </cell>
          <cell r="F247">
            <v>10.48</v>
          </cell>
        </row>
        <row r="248">
          <cell r="A248">
            <v>223635</v>
          </cell>
          <cell r="C248">
            <v>250</v>
          </cell>
          <cell r="D248" t="str">
            <v xml:space="preserve">Pochettes autocollantes 229x324 mm  </v>
          </cell>
          <cell r="E248">
            <v>81</v>
          </cell>
          <cell r="F248">
            <v>7.39</v>
          </cell>
        </row>
        <row r="249">
          <cell r="A249">
            <v>223563</v>
          </cell>
          <cell r="C249">
            <v>500</v>
          </cell>
          <cell r="D249" t="str">
            <v xml:space="preserve">Enveloppes bande siliconée 110x220 mm sans fenêtre  </v>
          </cell>
          <cell r="E249">
            <v>76</v>
          </cell>
          <cell r="F249">
            <v>6.63</v>
          </cell>
        </row>
        <row r="250">
          <cell r="A250">
            <v>223630</v>
          </cell>
          <cell r="C250">
            <v>500</v>
          </cell>
          <cell r="D250" t="str">
            <v xml:space="preserve">Pochettes économiques bande siliconée 162x229 mm  </v>
          </cell>
          <cell r="E250">
            <v>81</v>
          </cell>
          <cell r="F250">
            <v>9.2200000000000006</v>
          </cell>
        </row>
        <row r="251">
          <cell r="A251">
            <v>223632</v>
          </cell>
          <cell r="C251">
            <v>250</v>
          </cell>
          <cell r="D251" t="str">
            <v xml:space="preserve">Pochettes bande siliconée 229x324 mm  </v>
          </cell>
          <cell r="E251">
            <v>81</v>
          </cell>
          <cell r="F251">
            <v>7.7</v>
          </cell>
        </row>
        <row r="252">
          <cell r="A252">
            <v>223727</v>
          </cell>
          <cell r="C252">
            <v>500</v>
          </cell>
          <cell r="D252" t="str">
            <v xml:space="preserve">Enveloppes 75g bande siliconée 110x220 mm  </v>
          </cell>
          <cell r="E252">
            <v>77</v>
          </cell>
          <cell r="F252">
            <v>7.42</v>
          </cell>
        </row>
        <row r="253">
          <cell r="A253">
            <v>223006</v>
          </cell>
          <cell r="C253">
            <v>500</v>
          </cell>
          <cell r="D253" t="str">
            <v xml:space="preserve">Enveloppes recyclées 80g autocollantes 110x220 mm  </v>
          </cell>
          <cell r="E253">
            <v>77</v>
          </cell>
          <cell r="F253">
            <v>10.06</v>
          </cell>
        </row>
        <row r="254">
          <cell r="A254">
            <v>246342</v>
          </cell>
          <cell r="C254">
            <v>1</v>
          </cell>
          <cell r="D254" t="str">
            <v xml:space="preserve">Boîte de 1400 étiquettes coins ronds L99,1 x H38,1 mm  </v>
          </cell>
          <cell r="E254">
            <v>88</v>
          </cell>
          <cell r="F254">
            <v>3.89</v>
          </cell>
        </row>
        <row r="255">
          <cell r="A255">
            <v>246343</v>
          </cell>
          <cell r="C255">
            <v>1</v>
          </cell>
          <cell r="D255" t="str">
            <v xml:space="preserve">Boîte de 800 étiquettes coins ronds L99,1 x H67,7 mm  </v>
          </cell>
          <cell r="E255">
            <v>88</v>
          </cell>
          <cell r="F255">
            <v>3.89</v>
          </cell>
        </row>
        <row r="256">
          <cell r="A256">
            <v>494161</v>
          </cell>
          <cell r="C256">
            <v>1</v>
          </cell>
          <cell r="D256" t="str">
            <v xml:space="preserve">Clé USB EMTEC C250 2 Go  </v>
          </cell>
          <cell r="E256">
            <v>0</v>
          </cell>
          <cell r="F256">
            <v>7.91</v>
          </cell>
        </row>
        <row r="257">
          <cell r="A257">
            <v>494160</v>
          </cell>
          <cell r="C257">
            <v>1</v>
          </cell>
          <cell r="D257" t="str">
            <v xml:space="preserve">Clé USB EMTEC C250 4 Go  </v>
          </cell>
          <cell r="E257">
            <v>0</v>
          </cell>
          <cell r="F257">
            <v>9.6999999999999993</v>
          </cell>
        </row>
        <row r="258">
          <cell r="A258">
            <v>494164</v>
          </cell>
          <cell r="C258">
            <v>1</v>
          </cell>
          <cell r="D258" t="str">
            <v xml:space="preserve">Clé USB EMTEC C250 8 Go  </v>
          </cell>
          <cell r="E258">
            <v>0</v>
          </cell>
          <cell r="F258">
            <v>17.13</v>
          </cell>
        </row>
        <row r="259">
          <cell r="A259">
            <v>494174</v>
          </cell>
          <cell r="C259">
            <v>1</v>
          </cell>
          <cell r="D259" t="str">
            <v xml:space="preserve">Clé USB EMTEC C250 16 Go  </v>
          </cell>
          <cell r="E259">
            <v>0</v>
          </cell>
          <cell r="F259">
            <v>32.03</v>
          </cell>
        </row>
        <row r="260">
          <cell r="A260">
            <v>494178</v>
          </cell>
          <cell r="C260">
            <v>1</v>
          </cell>
          <cell r="D260" t="str">
            <v xml:space="preserve">Clé USB EMTEC C250 32 Go  </v>
          </cell>
          <cell r="E260">
            <v>0</v>
          </cell>
          <cell r="F260">
            <v>56.48</v>
          </cell>
        </row>
        <row r="261">
          <cell r="A261">
            <v>174241</v>
          </cell>
          <cell r="B261" t="str">
            <v>06</v>
          </cell>
          <cell r="C261">
            <v>1</v>
          </cell>
          <cell r="D261" t="str">
            <v>Feutre PROGRESS - Ecriture fine    BLEU</v>
          </cell>
          <cell r="E261">
            <v>142</v>
          </cell>
          <cell r="F261">
            <v>0.16</v>
          </cell>
        </row>
        <row r="262">
          <cell r="A262">
            <v>174241</v>
          </cell>
          <cell r="B262" t="str">
            <v>17</v>
          </cell>
          <cell r="C262">
            <v>1</v>
          </cell>
          <cell r="D262" t="str">
            <v>Feutre PROGRESS - Ecriture fine    NOIR</v>
          </cell>
          <cell r="E262">
            <v>142</v>
          </cell>
          <cell r="F262">
            <v>0.16</v>
          </cell>
        </row>
        <row r="263">
          <cell r="A263">
            <v>174241</v>
          </cell>
          <cell r="B263" t="str">
            <v>19</v>
          </cell>
          <cell r="C263">
            <v>1</v>
          </cell>
          <cell r="D263" t="str">
            <v>Feutre PROGRESS - Ecriture fine    ROUGE</v>
          </cell>
          <cell r="E263">
            <v>142</v>
          </cell>
          <cell r="F263">
            <v>0.16</v>
          </cell>
        </row>
        <row r="264">
          <cell r="A264">
            <v>174241</v>
          </cell>
          <cell r="B264" t="str">
            <v>22</v>
          </cell>
          <cell r="C264">
            <v>1</v>
          </cell>
          <cell r="D264" t="str">
            <v>Feutre PROGRESS - Ecriture fine    VERT</v>
          </cell>
          <cell r="E264">
            <v>142</v>
          </cell>
          <cell r="F264">
            <v>0.16</v>
          </cell>
        </row>
        <row r="265">
          <cell r="A265">
            <v>158133</v>
          </cell>
          <cell r="C265">
            <v>1</v>
          </cell>
          <cell r="D265" t="str">
            <v xml:space="preserve">Brosse PROGRESS  </v>
          </cell>
          <cell r="E265">
            <v>276</v>
          </cell>
          <cell r="F265">
            <v>14.36</v>
          </cell>
        </row>
        <row r="266">
          <cell r="A266">
            <v>142244</v>
          </cell>
          <cell r="C266">
            <v>1</v>
          </cell>
          <cell r="D266" t="str">
            <v xml:space="preserve">Roller de correction PROGRESS - Largeur de bande 5 mm  </v>
          </cell>
          <cell r="E266">
            <v>161</v>
          </cell>
          <cell r="F266">
            <v>0.32</v>
          </cell>
        </row>
        <row r="267">
          <cell r="A267">
            <v>246341</v>
          </cell>
          <cell r="C267">
            <v>1</v>
          </cell>
          <cell r="D267" t="str">
            <v xml:space="preserve">Boîte de 1600 étiquettes coins ronds L99,1 x H33,9 mm  </v>
          </cell>
          <cell r="E267">
            <v>88</v>
          </cell>
          <cell r="F267">
            <v>4.13</v>
          </cell>
        </row>
        <row r="268">
          <cell r="A268">
            <v>174511</v>
          </cell>
          <cell r="C268">
            <v>1</v>
          </cell>
          <cell r="D268" t="str">
            <v xml:space="preserve">Marqueur PILOT V-Board Master Begreen - Pointe ogive - bleu  </v>
          </cell>
          <cell r="E268">
            <v>152</v>
          </cell>
          <cell r="F268">
            <v>1.1599999999999999</v>
          </cell>
        </row>
        <row r="269">
          <cell r="A269">
            <v>174512</v>
          </cell>
          <cell r="C269">
            <v>1</v>
          </cell>
          <cell r="D269" t="str">
            <v xml:space="preserve">Marqueur PILOT V-Board Master Begreen - Pointe ogive - noir  </v>
          </cell>
          <cell r="E269">
            <v>152</v>
          </cell>
          <cell r="F269">
            <v>1.1599999999999999</v>
          </cell>
        </row>
        <row r="270">
          <cell r="A270">
            <v>174513</v>
          </cell>
          <cell r="C270">
            <v>1</v>
          </cell>
          <cell r="D270" t="str">
            <v xml:space="preserve">Marqueur PILOT V-Board Master Begreen - Pointe ogive - rouge  </v>
          </cell>
          <cell r="E270">
            <v>152</v>
          </cell>
          <cell r="F270">
            <v>1.1599999999999999</v>
          </cell>
        </row>
        <row r="271">
          <cell r="A271">
            <v>174515</v>
          </cell>
          <cell r="C271">
            <v>1</v>
          </cell>
          <cell r="D271" t="str">
            <v xml:space="preserve">Recharge pour PILOT V-Board Master Begreen - Pointe ogive - bleu  </v>
          </cell>
          <cell r="E271">
            <v>152</v>
          </cell>
          <cell r="F271">
            <v>0.8</v>
          </cell>
        </row>
        <row r="272">
          <cell r="A272">
            <v>174516</v>
          </cell>
          <cell r="C272">
            <v>1</v>
          </cell>
          <cell r="D272" t="str">
            <v xml:space="preserve">Recharge pour PILOT V-Board Master Begreen - Pointe ogive - noir  </v>
          </cell>
          <cell r="E272">
            <v>152</v>
          </cell>
          <cell r="F272">
            <v>0.8</v>
          </cell>
        </row>
        <row r="273">
          <cell r="A273">
            <v>174517</v>
          </cell>
          <cell r="C273">
            <v>1</v>
          </cell>
          <cell r="D273" t="str">
            <v xml:space="preserve">Recharge pour PILOT V-Board Master Begreen - Pointe ogive - rouge  </v>
          </cell>
          <cell r="E273">
            <v>152</v>
          </cell>
          <cell r="F273">
            <v>0.8</v>
          </cell>
        </row>
        <row r="274">
          <cell r="A274">
            <v>172482</v>
          </cell>
          <cell r="C274">
            <v>1</v>
          </cell>
          <cell r="D274" t="str">
            <v xml:space="preserve">Stylo bille gel PILOT G1 grip 0.7 mm - bleu  </v>
          </cell>
          <cell r="E274">
            <v>130</v>
          </cell>
          <cell r="F274">
            <v>0.86</v>
          </cell>
        </row>
        <row r="275">
          <cell r="A275">
            <v>172483</v>
          </cell>
          <cell r="C275">
            <v>1</v>
          </cell>
          <cell r="D275" t="str">
            <v xml:space="preserve">Stylo bille gel PILOT G1 grip 0.7 mm - noir  </v>
          </cell>
          <cell r="E275">
            <v>130</v>
          </cell>
          <cell r="F275">
            <v>0.86</v>
          </cell>
        </row>
        <row r="276">
          <cell r="A276">
            <v>172484</v>
          </cell>
          <cell r="C276">
            <v>1</v>
          </cell>
          <cell r="D276" t="str">
            <v xml:space="preserve">Stylo bille gel PILOT G1 grip 0.7 mm -rouge  </v>
          </cell>
          <cell r="E276">
            <v>130</v>
          </cell>
          <cell r="F276">
            <v>0.86</v>
          </cell>
        </row>
        <row r="277">
          <cell r="A277">
            <v>294910</v>
          </cell>
          <cell r="C277">
            <v>5</v>
          </cell>
          <cell r="D277" t="str">
            <v xml:space="preserve">Ramettes papier blanc GREEN 70 A3 - 70g  </v>
          </cell>
          <cell r="E277">
            <v>55</v>
          </cell>
          <cell r="F277">
            <v>25.81</v>
          </cell>
        </row>
        <row r="278">
          <cell r="A278">
            <v>174193</v>
          </cell>
          <cell r="B278" t="str">
            <v>06</v>
          </cell>
          <cell r="C278">
            <v>1</v>
          </cell>
          <cell r="D278" t="str">
            <v>Marqueurs PENTEL Maxiflo - Pointe ogive    BLEU</v>
          </cell>
          <cell r="E278">
            <v>152</v>
          </cell>
          <cell r="F278">
            <v>1.18</v>
          </cell>
        </row>
        <row r="279">
          <cell r="A279">
            <v>174193</v>
          </cell>
          <cell r="B279" t="str">
            <v>17</v>
          </cell>
          <cell r="C279">
            <v>1</v>
          </cell>
          <cell r="D279" t="str">
            <v>Marqueurs PENTEL Maxiflo - Pointe ogive    NOIR</v>
          </cell>
          <cell r="E279">
            <v>152</v>
          </cell>
          <cell r="F279">
            <v>0</v>
          </cell>
        </row>
        <row r="280">
          <cell r="A280">
            <v>174193</v>
          </cell>
          <cell r="B280" t="str">
            <v>19</v>
          </cell>
          <cell r="C280">
            <v>1</v>
          </cell>
          <cell r="D280" t="str">
            <v>Marqueurs PENTEL Maxiflo - Pointe ogive    ROUGE</v>
          </cell>
          <cell r="E280">
            <v>152</v>
          </cell>
          <cell r="F280">
            <v>0</v>
          </cell>
        </row>
        <row r="281">
          <cell r="A281">
            <v>174193</v>
          </cell>
          <cell r="B281" t="str">
            <v>22</v>
          </cell>
          <cell r="C281">
            <v>1</v>
          </cell>
          <cell r="D281" t="str">
            <v>Marqueurs PENTEL Maxiflo - Pointe ogive    VERT</v>
          </cell>
          <cell r="E281">
            <v>152</v>
          </cell>
          <cell r="F281">
            <v>0</v>
          </cell>
        </row>
        <row r="282">
          <cell r="A282">
            <v>174194</v>
          </cell>
          <cell r="C282">
            <v>4</v>
          </cell>
          <cell r="D282" t="str">
            <v xml:space="preserve">Marqueurs PENTEL Maxiflo - Pointe ogive  </v>
          </cell>
          <cell r="E282">
            <v>152</v>
          </cell>
          <cell r="F282">
            <v>5.41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1"/>
  <sheetViews>
    <sheetView workbookViewId="0">
      <selection activeCell="A14" sqref="A14:F14"/>
    </sheetView>
  </sheetViews>
  <sheetFormatPr baseColWidth="10" defaultColWidth="11.5" defaultRowHeight="16"/>
  <cols>
    <col min="1" max="6" width="13.83203125" style="1" customWidth="1"/>
    <col min="7" max="7" width="10.1640625" style="12" customWidth="1"/>
    <col min="8" max="246" width="11.5" style="1"/>
    <col min="247" max="252" width="13.83203125" style="1" customWidth="1"/>
    <col min="253" max="253" width="10.1640625" style="1" customWidth="1"/>
    <col min="254" max="502" width="11.5" style="1"/>
    <col min="503" max="508" width="13.83203125" style="1" customWidth="1"/>
    <col min="509" max="509" width="10.1640625" style="1" customWidth="1"/>
    <col min="510" max="758" width="11.5" style="1"/>
    <col min="759" max="764" width="13.83203125" style="1" customWidth="1"/>
    <col min="765" max="765" width="10.1640625" style="1" customWidth="1"/>
    <col min="766" max="1014" width="11.5" style="1"/>
    <col min="1015" max="1020" width="13.83203125" style="1" customWidth="1"/>
    <col min="1021" max="1021" width="10.1640625" style="1" customWidth="1"/>
    <col min="1022" max="1270" width="11.5" style="1"/>
    <col min="1271" max="1276" width="13.83203125" style="1" customWidth="1"/>
    <col min="1277" max="1277" width="10.1640625" style="1" customWidth="1"/>
    <col min="1278" max="1526" width="11.5" style="1"/>
    <col min="1527" max="1532" width="13.83203125" style="1" customWidth="1"/>
    <col min="1533" max="1533" width="10.1640625" style="1" customWidth="1"/>
    <col min="1534" max="1782" width="11.5" style="1"/>
    <col min="1783" max="1788" width="13.83203125" style="1" customWidth="1"/>
    <col min="1789" max="1789" width="10.1640625" style="1" customWidth="1"/>
    <col min="1790" max="2038" width="11.5" style="1"/>
    <col min="2039" max="2044" width="13.83203125" style="1" customWidth="1"/>
    <col min="2045" max="2045" width="10.1640625" style="1" customWidth="1"/>
    <col min="2046" max="2294" width="11.5" style="1"/>
    <col min="2295" max="2300" width="13.83203125" style="1" customWidth="1"/>
    <col min="2301" max="2301" width="10.1640625" style="1" customWidth="1"/>
    <col min="2302" max="2550" width="11.5" style="1"/>
    <col min="2551" max="2556" width="13.83203125" style="1" customWidth="1"/>
    <col min="2557" max="2557" width="10.1640625" style="1" customWidth="1"/>
    <col min="2558" max="2806" width="11.5" style="1"/>
    <col min="2807" max="2812" width="13.83203125" style="1" customWidth="1"/>
    <col min="2813" max="2813" width="10.1640625" style="1" customWidth="1"/>
    <col min="2814" max="3062" width="11.5" style="1"/>
    <col min="3063" max="3068" width="13.83203125" style="1" customWidth="1"/>
    <col min="3069" max="3069" width="10.1640625" style="1" customWidth="1"/>
    <col min="3070" max="3318" width="11.5" style="1"/>
    <col min="3319" max="3324" width="13.83203125" style="1" customWidth="1"/>
    <col min="3325" max="3325" width="10.1640625" style="1" customWidth="1"/>
    <col min="3326" max="3574" width="11.5" style="1"/>
    <col min="3575" max="3580" width="13.83203125" style="1" customWidth="1"/>
    <col min="3581" max="3581" width="10.1640625" style="1" customWidth="1"/>
    <col min="3582" max="3830" width="11.5" style="1"/>
    <col min="3831" max="3836" width="13.83203125" style="1" customWidth="1"/>
    <col min="3837" max="3837" width="10.1640625" style="1" customWidth="1"/>
    <col min="3838" max="4086" width="11.5" style="1"/>
    <col min="4087" max="4092" width="13.83203125" style="1" customWidth="1"/>
    <col min="4093" max="4093" width="10.1640625" style="1" customWidth="1"/>
    <col min="4094" max="4342" width="11.5" style="1"/>
    <col min="4343" max="4348" width="13.83203125" style="1" customWidth="1"/>
    <col min="4349" max="4349" width="10.1640625" style="1" customWidth="1"/>
    <col min="4350" max="4598" width="11.5" style="1"/>
    <col min="4599" max="4604" width="13.83203125" style="1" customWidth="1"/>
    <col min="4605" max="4605" width="10.1640625" style="1" customWidth="1"/>
    <col min="4606" max="4854" width="11.5" style="1"/>
    <col min="4855" max="4860" width="13.83203125" style="1" customWidth="1"/>
    <col min="4861" max="4861" width="10.1640625" style="1" customWidth="1"/>
    <col min="4862" max="5110" width="11.5" style="1"/>
    <col min="5111" max="5116" width="13.83203125" style="1" customWidth="1"/>
    <col min="5117" max="5117" width="10.1640625" style="1" customWidth="1"/>
    <col min="5118" max="5366" width="11.5" style="1"/>
    <col min="5367" max="5372" width="13.83203125" style="1" customWidth="1"/>
    <col min="5373" max="5373" width="10.1640625" style="1" customWidth="1"/>
    <col min="5374" max="5622" width="11.5" style="1"/>
    <col min="5623" max="5628" width="13.83203125" style="1" customWidth="1"/>
    <col min="5629" max="5629" width="10.1640625" style="1" customWidth="1"/>
    <col min="5630" max="5878" width="11.5" style="1"/>
    <col min="5879" max="5884" width="13.83203125" style="1" customWidth="1"/>
    <col min="5885" max="5885" width="10.1640625" style="1" customWidth="1"/>
    <col min="5886" max="6134" width="11.5" style="1"/>
    <col min="6135" max="6140" width="13.83203125" style="1" customWidth="1"/>
    <col min="6141" max="6141" width="10.1640625" style="1" customWidth="1"/>
    <col min="6142" max="6390" width="11.5" style="1"/>
    <col min="6391" max="6396" width="13.83203125" style="1" customWidth="1"/>
    <col min="6397" max="6397" width="10.1640625" style="1" customWidth="1"/>
    <col min="6398" max="6646" width="11.5" style="1"/>
    <col min="6647" max="6652" width="13.83203125" style="1" customWidth="1"/>
    <col min="6653" max="6653" width="10.1640625" style="1" customWidth="1"/>
    <col min="6654" max="6902" width="11.5" style="1"/>
    <col min="6903" max="6908" width="13.83203125" style="1" customWidth="1"/>
    <col min="6909" max="6909" width="10.1640625" style="1" customWidth="1"/>
    <col min="6910" max="7158" width="11.5" style="1"/>
    <col min="7159" max="7164" width="13.83203125" style="1" customWidth="1"/>
    <col min="7165" max="7165" width="10.1640625" style="1" customWidth="1"/>
    <col min="7166" max="7414" width="11.5" style="1"/>
    <col min="7415" max="7420" width="13.83203125" style="1" customWidth="1"/>
    <col min="7421" max="7421" width="10.1640625" style="1" customWidth="1"/>
    <col min="7422" max="7670" width="11.5" style="1"/>
    <col min="7671" max="7676" width="13.83203125" style="1" customWidth="1"/>
    <col min="7677" max="7677" width="10.1640625" style="1" customWidth="1"/>
    <col min="7678" max="7926" width="11.5" style="1"/>
    <col min="7927" max="7932" width="13.83203125" style="1" customWidth="1"/>
    <col min="7933" max="7933" width="10.1640625" style="1" customWidth="1"/>
    <col min="7934" max="8182" width="11.5" style="1"/>
    <col min="8183" max="8188" width="13.83203125" style="1" customWidth="1"/>
    <col min="8189" max="8189" width="10.1640625" style="1" customWidth="1"/>
    <col min="8190" max="8438" width="11.5" style="1"/>
    <col min="8439" max="8444" width="13.83203125" style="1" customWidth="1"/>
    <col min="8445" max="8445" width="10.1640625" style="1" customWidth="1"/>
    <col min="8446" max="8694" width="11.5" style="1"/>
    <col min="8695" max="8700" width="13.83203125" style="1" customWidth="1"/>
    <col min="8701" max="8701" width="10.1640625" style="1" customWidth="1"/>
    <col min="8702" max="8950" width="11.5" style="1"/>
    <col min="8951" max="8956" width="13.83203125" style="1" customWidth="1"/>
    <col min="8957" max="8957" width="10.1640625" style="1" customWidth="1"/>
    <col min="8958" max="9206" width="11.5" style="1"/>
    <col min="9207" max="9212" width="13.83203125" style="1" customWidth="1"/>
    <col min="9213" max="9213" width="10.1640625" style="1" customWidth="1"/>
    <col min="9214" max="9462" width="11.5" style="1"/>
    <col min="9463" max="9468" width="13.83203125" style="1" customWidth="1"/>
    <col min="9469" max="9469" width="10.1640625" style="1" customWidth="1"/>
    <col min="9470" max="9718" width="11.5" style="1"/>
    <col min="9719" max="9724" width="13.83203125" style="1" customWidth="1"/>
    <col min="9725" max="9725" width="10.1640625" style="1" customWidth="1"/>
    <col min="9726" max="9974" width="11.5" style="1"/>
    <col min="9975" max="9980" width="13.83203125" style="1" customWidth="1"/>
    <col min="9981" max="9981" width="10.1640625" style="1" customWidth="1"/>
    <col min="9982" max="10230" width="11.5" style="1"/>
    <col min="10231" max="10236" width="13.83203125" style="1" customWidth="1"/>
    <col min="10237" max="10237" width="10.1640625" style="1" customWidth="1"/>
    <col min="10238" max="10486" width="11.5" style="1"/>
    <col min="10487" max="10492" width="13.83203125" style="1" customWidth="1"/>
    <col min="10493" max="10493" width="10.1640625" style="1" customWidth="1"/>
    <col min="10494" max="10742" width="11.5" style="1"/>
    <col min="10743" max="10748" width="13.83203125" style="1" customWidth="1"/>
    <col min="10749" max="10749" width="10.1640625" style="1" customWidth="1"/>
    <col min="10750" max="10998" width="11.5" style="1"/>
    <col min="10999" max="11004" width="13.83203125" style="1" customWidth="1"/>
    <col min="11005" max="11005" width="10.1640625" style="1" customWidth="1"/>
    <col min="11006" max="11254" width="11.5" style="1"/>
    <col min="11255" max="11260" width="13.83203125" style="1" customWidth="1"/>
    <col min="11261" max="11261" width="10.1640625" style="1" customWidth="1"/>
    <col min="11262" max="11510" width="11.5" style="1"/>
    <col min="11511" max="11516" width="13.83203125" style="1" customWidth="1"/>
    <col min="11517" max="11517" width="10.1640625" style="1" customWidth="1"/>
    <col min="11518" max="11766" width="11.5" style="1"/>
    <col min="11767" max="11772" width="13.83203125" style="1" customWidth="1"/>
    <col min="11773" max="11773" width="10.1640625" style="1" customWidth="1"/>
    <col min="11774" max="12022" width="11.5" style="1"/>
    <col min="12023" max="12028" width="13.83203125" style="1" customWidth="1"/>
    <col min="12029" max="12029" width="10.1640625" style="1" customWidth="1"/>
    <col min="12030" max="12278" width="11.5" style="1"/>
    <col min="12279" max="12284" width="13.83203125" style="1" customWidth="1"/>
    <col min="12285" max="12285" width="10.1640625" style="1" customWidth="1"/>
    <col min="12286" max="12534" width="11.5" style="1"/>
    <col min="12535" max="12540" width="13.83203125" style="1" customWidth="1"/>
    <col min="12541" max="12541" width="10.1640625" style="1" customWidth="1"/>
    <col min="12542" max="12790" width="11.5" style="1"/>
    <col min="12791" max="12796" width="13.83203125" style="1" customWidth="1"/>
    <col min="12797" max="12797" width="10.1640625" style="1" customWidth="1"/>
    <col min="12798" max="13046" width="11.5" style="1"/>
    <col min="13047" max="13052" width="13.83203125" style="1" customWidth="1"/>
    <col min="13053" max="13053" width="10.1640625" style="1" customWidth="1"/>
    <col min="13054" max="13302" width="11.5" style="1"/>
    <col min="13303" max="13308" width="13.83203125" style="1" customWidth="1"/>
    <col min="13309" max="13309" width="10.1640625" style="1" customWidth="1"/>
    <col min="13310" max="13558" width="11.5" style="1"/>
    <col min="13559" max="13564" width="13.83203125" style="1" customWidth="1"/>
    <col min="13565" max="13565" width="10.1640625" style="1" customWidth="1"/>
    <col min="13566" max="13814" width="11.5" style="1"/>
    <col min="13815" max="13820" width="13.83203125" style="1" customWidth="1"/>
    <col min="13821" max="13821" width="10.1640625" style="1" customWidth="1"/>
    <col min="13822" max="14070" width="11.5" style="1"/>
    <col min="14071" max="14076" width="13.83203125" style="1" customWidth="1"/>
    <col min="14077" max="14077" width="10.1640625" style="1" customWidth="1"/>
    <col min="14078" max="14326" width="11.5" style="1"/>
    <col min="14327" max="14332" width="13.83203125" style="1" customWidth="1"/>
    <col min="14333" max="14333" width="10.1640625" style="1" customWidth="1"/>
    <col min="14334" max="14582" width="11.5" style="1"/>
    <col min="14583" max="14588" width="13.83203125" style="1" customWidth="1"/>
    <col min="14589" max="14589" width="10.1640625" style="1" customWidth="1"/>
    <col min="14590" max="14838" width="11.5" style="1"/>
    <col min="14839" max="14844" width="13.83203125" style="1" customWidth="1"/>
    <col min="14845" max="14845" width="10.1640625" style="1" customWidth="1"/>
    <col min="14846" max="15094" width="11.5" style="1"/>
    <col min="15095" max="15100" width="13.83203125" style="1" customWidth="1"/>
    <col min="15101" max="15101" width="10.1640625" style="1" customWidth="1"/>
    <col min="15102" max="15350" width="11.5" style="1"/>
    <col min="15351" max="15356" width="13.83203125" style="1" customWidth="1"/>
    <col min="15357" max="15357" width="10.1640625" style="1" customWidth="1"/>
    <col min="15358" max="15606" width="11.5" style="1"/>
    <col min="15607" max="15612" width="13.83203125" style="1" customWidth="1"/>
    <col min="15613" max="15613" width="10.1640625" style="1" customWidth="1"/>
    <col min="15614" max="15862" width="11.5" style="1"/>
    <col min="15863" max="15868" width="13.83203125" style="1" customWidth="1"/>
    <col min="15869" max="15869" width="10.1640625" style="1" customWidth="1"/>
    <col min="15870" max="16118" width="11.5" style="1"/>
    <col min="16119" max="16124" width="13.83203125" style="1" customWidth="1"/>
    <col min="16125" max="16125" width="10.1640625" style="1" customWidth="1"/>
    <col min="16126" max="16384" width="11.5" style="1"/>
  </cols>
  <sheetData>
    <row r="1" spans="1:7" ht="36" customHeight="1">
      <c r="A1" s="253" t="s">
        <v>727</v>
      </c>
      <c r="B1" s="254"/>
      <c r="C1" s="254"/>
      <c r="D1" s="254"/>
      <c r="E1" s="254"/>
      <c r="F1" s="255"/>
      <c r="G1" s="256">
        <v>1</v>
      </c>
    </row>
    <row r="2" spans="1:7" ht="33" customHeight="1" thickBot="1">
      <c r="A2" s="258" t="s">
        <v>209</v>
      </c>
      <c r="B2" s="259"/>
      <c r="C2" s="259"/>
      <c r="D2" s="259"/>
      <c r="E2" s="259"/>
      <c r="F2" s="2"/>
      <c r="G2" s="257"/>
    </row>
    <row r="3" spans="1:7" ht="43" customHeight="1" thickBot="1">
      <c r="A3" s="3"/>
      <c r="B3" s="4"/>
      <c r="C3" s="4"/>
      <c r="D3" s="4"/>
      <c r="E3" s="260"/>
      <c r="F3" s="260"/>
      <c r="G3" s="261" t="s">
        <v>19</v>
      </c>
    </row>
    <row r="4" spans="1:7" ht="26" customHeight="1" thickBot="1">
      <c r="A4" s="5" t="s">
        <v>10</v>
      </c>
      <c r="B4" s="6"/>
      <c r="C4" s="6"/>
      <c r="D4" s="6"/>
      <c r="E4" s="6"/>
      <c r="F4" s="6"/>
      <c r="G4" s="262"/>
    </row>
    <row r="5" spans="1:7" ht="41" customHeight="1">
      <c r="A5" s="7" t="s">
        <v>11</v>
      </c>
      <c r="B5" s="264" t="s">
        <v>346</v>
      </c>
      <c r="C5" s="264"/>
      <c r="D5" s="264"/>
      <c r="E5" s="264"/>
      <c r="F5" s="265"/>
      <c r="G5" s="262"/>
    </row>
    <row r="6" spans="1:7" ht="26" customHeight="1">
      <c r="A6" s="16" t="s">
        <v>12</v>
      </c>
      <c r="B6" s="266" t="s">
        <v>347</v>
      </c>
      <c r="C6" s="266"/>
      <c r="D6" s="266"/>
      <c r="E6" s="266"/>
      <c r="F6" s="267"/>
      <c r="G6" s="262"/>
    </row>
    <row r="7" spans="1:7" ht="26" customHeight="1">
      <c r="A7" s="16" t="s">
        <v>13</v>
      </c>
      <c r="B7" s="268" t="s">
        <v>348</v>
      </c>
      <c r="C7" s="268"/>
      <c r="D7" s="51" t="s">
        <v>663</v>
      </c>
      <c r="E7" s="268" t="s">
        <v>349</v>
      </c>
      <c r="F7" s="269"/>
      <c r="G7" s="262"/>
    </row>
    <row r="8" spans="1:7" ht="26" customHeight="1">
      <c r="A8" s="16" t="s">
        <v>14</v>
      </c>
      <c r="B8" s="270"/>
      <c r="C8" s="268"/>
      <c r="D8" s="17" t="s">
        <v>210</v>
      </c>
      <c r="E8" s="271" t="s">
        <v>665</v>
      </c>
      <c r="F8" s="272"/>
      <c r="G8" s="262"/>
    </row>
    <row r="9" spans="1:7" s="13" customFormat="1" ht="35" customHeight="1">
      <c r="A9" s="273" t="s">
        <v>17</v>
      </c>
      <c r="B9" s="274" t="s">
        <v>728</v>
      </c>
      <c r="C9" s="275"/>
      <c r="D9" s="275"/>
      <c r="E9" s="275"/>
      <c r="F9" s="275"/>
      <c r="G9" s="262"/>
    </row>
    <row r="10" spans="1:7" s="13" customFormat="1" ht="43" customHeight="1">
      <c r="A10" s="273"/>
      <c r="B10" s="276" t="s">
        <v>729</v>
      </c>
      <c r="C10" s="277"/>
      <c r="D10" s="277"/>
      <c r="E10" s="277"/>
      <c r="F10" s="277"/>
      <c r="G10" s="262"/>
    </row>
    <row r="11" spans="1:7" ht="70" customHeight="1" thickBot="1">
      <c r="A11" s="278" t="s">
        <v>211</v>
      </c>
      <c r="B11" s="279"/>
      <c r="C11" s="280" t="s">
        <v>350</v>
      </c>
      <c r="D11" s="281"/>
      <c r="E11" s="281"/>
      <c r="F11" s="281"/>
      <c r="G11" s="262"/>
    </row>
    <row r="12" spans="1:7" ht="15" customHeight="1" thickBot="1">
      <c r="A12" s="8"/>
      <c r="B12" s="9"/>
      <c r="C12" s="9"/>
      <c r="D12" s="9"/>
      <c r="E12" s="9"/>
      <c r="F12" s="9"/>
      <c r="G12" s="262"/>
    </row>
    <row r="13" spans="1:7" ht="26" customHeight="1" thickBot="1">
      <c r="A13" s="5" t="s">
        <v>18</v>
      </c>
      <c r="B13" s="6"/>
      <c r="C13" s="6"/>
      <c r="D13" s="6"/>
      <c r="E13" s="6"/>
      <c r="F13" s="6"/>
      <c r="G13" s="262"/>
    </row>
    <row r="14" spans="1:7" ht="145" customHeight="1" thickBot="1">
      <c r="A14" s="285" t="s">
        <v>730</v>
      </c>
      <c r="B14" s="286"/>
      <c r="C14" s="286"/>
      <c r="D14" s="286"/>
      <c r="E14" s="286"/>
      <c r="F14" s="286"/>
      <c r="G14" s="262"/>
    </row>
    <row r="15" spans="1:7" ht="87" customHeight="1">
      <c r="A15" s="287" t="s">
        <v>731</v>
      </c>
      <c r="B15" s="288"/>
      <c r="C15" s="288"/>
      <c r="D15" s="288"/>
      <c r="E15" s="288"/>
      <c r="F15" s="288"/>
      <c r="G15" s="262"/>
    </row>
    <row r="16" spans="1:7" s="13" customFormat="1" ht="54.75" customHeight="1">
      <c r="A16" s="289" t="s">
        <v>664</v>
      </c>
      <c r="B16" s="290"/>
      <c r="C16" s="18" t="s">
        <v>732</v>
      </c>
      <c r="D16" s="291" t="s">
        <v>212</v>
      </c>
      <c r="E16" s="292"/>
      <c r="F16" s="292"/>
      <c r="G16" s="262"/>
    </row>
    <row r="17" spans="1:7" s="13" customFormat="1" ht="36" customHeight="1" thickBot="1">
      <c r="A17" s="295" t="s">
        <v>21</v>
      </c>
      <c r="B17" s="296"/>
      <c r="C17" s="19" t="s">
        <v>733</v>
      </c>
      <c r="D17" s="293"/>
      <c r="E17" s="294"/>
      <c r="F17" s="294"/>
      <c r="G17" s="262"/>
    </row>
    <row r="18" spans="1:7" ht="32" customHeight="1" thickBot="1">
      <c r="A18" s="297" t="s">
        <v>20</v>
      </c>
      <c r="B18" s="298"/>
      <c r="C18" s="298"/>
      <c r="D18" s="298"/>
      <c r="E18" s="298"/>
      <c r="F18" s="298"/>
      <c r="G18" s="262"/>
    </row>
    <row r="19" spans="1:7" ht="32" customHeight="1">
      <c r="A19" s="299" t="s">
        <v>213</v>
      </c>
      <c r="B19" s="300"/>
      <c r="C19" s="300"/>
      <c r="D19" s="300"/>
      <c r="E19" s="300"/>
      <c r="F19" s="300"/>
      <c r="G19" s="262"/>
    </row>
    <row r="20" spans="1:7" ht="64" customHeight="1">
      <c r="A20" s="301" t="s">
        <v>734</v>
      </c>
      <c r="B20" s="302"/>
      <c r="C20" s="302"/>
      <c r="D20" s="302"/>
      <c r="E20" s="302"/>
      <c r="F20" s="302"/>
      <c r="G20" s="262"/>
    </row>
    <row r="21" spans="1:7" ht="40" customHeight="1">
      <c r="A21" s="301" t="s">
        <v>735</v>
      </c>
      <c r="B21" s="302"/>
      <c r="C21" s="302"/>
      <c r="D21" s="302"/>
      <c r="E21" s="302"/>
      <c r="F21" s="302"/>
      <c r="G21" s="262"/>
    </row>
    <row r="22" spans="1:7" ht="40" customHeight="1" thickBot="1">
      <c r="A22" s="303" t="s">
        <v>736</v>
      </c>
      <c r="B22" s="304"/>
      <c r="C22" s="304"/>
      <c r="D22" s="304"/>
      <c r="E22" s="304"/>
      <c r="F22" s="304"/>
      <c r="G22" s="262"/>
    </row>
    <row r="23" spans="1:7" ht="39" customHeight="1">
      <c r="A23" s="282" t="s">
        <v>4</v>
      </c>
      <c r="B23" s="283"/>
      <c r="C23" s="284" t="s">
        <v>351</v>
      </c>
      <c r="D23" s="266"/>
      <c r="E23" s="266"/>
      <c r="F23" s="267"/>
      <c r="G23" s="262"/>
    </row>
    <row r="24" spans="1:7" ht="39" customHeight="1">
      <c r="A24" s="307" t="s">
        <v>5</v>
      </c>
      <c r="B24" s="308"/>
      <c r="C24" s="266"/>
      <c r="D24" s="266"/>
      <c r="E24" s="266"/>
      <c r="F24" s="267"/>
      <c r="G24" s="262"/>
    </row>
    <row r="25" spans="1:7" ht="33" customHeight="1">
      <c r="A25" s="307" t="s">
        <v>6</v>
      </c>
      <c r="B25" s="308"/>
      <c r="C25" s="266"/>
      <c r="D25" s="266"/>
      <c r="E25" s="266"/>
      <c r="F25" s="267"/>
      <c r="G25" s="262"/>
    </row>
    <row r="26" spans="1:7" ht="33" customHeight="1">
      <c r="A26" s="307" t="s">
        <v>7</v>
      </c>
      <c r="B26" s="308"/>
      <c r="C26" s="284" t="s">
        <v>354</v>
      </c>
      <c r="D26" s="266"/>
      <c r="E26" s="266"/>
      <c r="F26" s="267"/>
      <c r="G26" s="262"/>
    </row>
    <row r="27" spans="1:7" ht="62.25" customHeight="1">
      <c r="A27" s="307" t="s">
        <v>15</v>
      </c>
      <c r="B27" s="308"/>
      <c r="C27" s="284" t="s">
        <v>352</v>
      </c>
      <c r="D27" s="266"/>
      <c r="E27" s="266"/>
      <c r="F27" s="267"/>
      <c r="G27" s="262"/>
    </row>
    <row r="28" spans="1:7" s="13" customFormat="1" ht="32" customHeight="1">
      <c r="A28" s="309" t="s">
        <v>8</v>
      </c>
      <c r="B28" s="310"/>
      <c r="C28" s="313" t="s">
        <v>737</v>
      </c>
      <c r="D28" s="313"/>
      <c r="E28" s="313"/>
      <c r="F28" s="314"/>
      <c r="G28" s="262"/>
    </row>
    <row r="29" spans="1:7" s="13" customFormat="1" ht="32" customHeight="1" thickBot="1">
      <c r="A29" s="311"/>
      <c r="B29" s="312"/>
      <c r="C29" s="315" t="s">
        <v>738</v>
      </c>
      <c r="D29" s="315"/>
      <c r="E29" s="315"/>
      <c r="F29" s="316"/>
      <c r="G29" s="262"/>
    </row>
    <row r="30" spans="1:7" ht="23" customHeight="1" thickBot="1">
      <c r="A30" s="14"/>
      <c r="B30" s="15"/>
      <c r="C30" s="15"/>
      <c r="D30" s="15"/>
      <c r="E30" s="15"/>
      <c r="F30" s="15"/>
      <c r="G30" s="263"/>
    </row>
    <row r="31" spans="1:7" ht="50" customHeight="1" thickBot="1">
      <c r="A31" s="10"/>
      <c r="B31" s="305" t="s">
        <v>208</v>
      </c>
      <c r="C31" s="305"/>
      <c r="D31" s="305"/>
      <c r="E31" s="305"/>
      <c r="F31" s="306"/>
      <c r="G31" s="11" t="s">
        <v>9</v>
      </c>
    </row>
  </sheetData>
  <sheetProtection selectLockedCells="1" selectUnlockedCells="1"/>
  <mergeCells count="40">
    <mergeCell ref="B31:F31"/>
    <mergeCell ref="A24:B24"/>
    <mergeCell ref="C24:F24"/>
    <mergeCell ref="A25:B25"/>
    <mergeCell ref="C25:F25"/>
    <mergeCell ref="A26:B26"/>
    <mergeCell ref="C26:F26"/>
    <mergeCell ref="A27:B27"/>
    <mergeCell ref="C27:F27"/>
    <mergeCell ref="A28:B29"/>
    <mergeCell ref="C28:F28"/>
    <mergeCell ref="C29:F29"/>
    <mergeCell ref="A23:B23"/>
    <mergeCell ref="C23:F23"/>
    <mergeCell ref="A14:F14"/>
    <mergeCell ref="A15:F15"/>
    <mergeCell ref="A16:B16"/>
    <mergeCell ref="D16:F17"/>
    <mergeCell ref="A17:B17"/>
    <mergeCell ref="A18:F18"/>
    <mergeCell ref="A19:F19"/>
    <mergeCell ref="A20:F20"/>
    <mergeCell ref="A21:F21"/>
    <mergeCell ref="A22:F22"/>
    <mergeCell ref="A1:F1"/>
    <mergeCell ref="G1:G2"/>
    <mergeCell ref="A2:E2"/>
    <mergeCell ref="E3:F3"/>
    <mergeCell ref="G3:G30"/>
    <mergeCell ref="B5:F5"/>
    <mergeCell ref="B6:F6"/>
    <mergeCell ref="B7:C7"/>
    <mergeCell ref="E7:F7"/>
    <mergeCell ref="B8:C8"/>
    <mergeCell ref="E8:F8"/>
    <mergeCell ref="A9:A10"/>
    <mergeCell ref="B9:F9"/>
    <mergeCell ref="B10:F10"/>
    <mergeCell ref="A11:B11"/>
    <mergeCell ref="C11:F11"/>
  </mergeCells>
  <printOptions horizontalCentered="1" verticalCentered="1"/>
  <pageMargins left="3.1496062992125988E-3" right="3.1496062992125988E-3" top="3.1496062992125988E-3" bottom="3.1496062992125988E-3" header="0.51" footer="0.51"/>
  <pageSetup paperSize="9" scale="98" orientation="portrait"/>
  <headerFooter alignWithMargins="0"/>
  <rowBreaks count="2" manualBreakCount="2">
    <brk id="15" max="6" man="1"/>
    <brk id="3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</sheetPr>
  <dimension ref="A1:R270"/>
  <sheetViews>
    <sheetView tabSelected="1" zoomScaleNormal="100" workbookViewId="0">
      <pane ySplit="5" topLeftCell="A6" activePane="bottomLeft" state="frozen"/>
      <selection pane="bottomLeft" activeCell="F43" sqref="F43"/>
    </sheetView>
  </sheetViews>
  <sheetFormatPr baseColWidth="10" defaultColWidth="13.33203125" defaultRowHeight="15" customHeight="1"/>
  <cols>
    <col min="1" max="1" width="36.5" style="108" customWidth="1"/>
    <col min="2" max="2" width="13" style="109" customWidth="1"/>
    <col min="3" max="3" width="12.5" style="44" customWidth="1"/>
    <col min="4" max="4" width="15.1640625" style="110" customWidth="1"/>
    <col min="5" max="5" width="8.6640625" style="44" customWidth="1"/>
    <col min="6" max="6" width="12.5" style="111" customWidth="1"/>
    <col min="7" max="7" width="11.33203125" style="112" customWidth="1"/>
    <col min="8" max="8" width="17.83203125" style="113" customWidth="1"/>
    <col min="9" max="9" width="18.6640625" style="114" customWidth="1"/>
    <col min="10" max="10" width="15.83203125" style="114" customWidth="1"/>
    <col min="11" max="11" width="12.5" style="113" customWidth="1"/>
    <col min="12" max="12" width="12.5" style="115" customWidth="1"/>
    <col min="13" max="13" width="10.83203125" style="116" customWidth="1"/>
    <col min="14" max="14" width="10.83203125" style="74" customWidth="1"/>
    <col min="15" max="15" width="9.83203125" style="117" customWidth="1"/>
    <col min="16" max="16" width="8" style="74" customWidth="1"/>
    <col min="17" max="17" width="10.6640625" style="117" customWidth="1"/>
    <col min="18" max="18" width="30.5" style="117" customWidth="1"/>
    <col min="19" max="16384" width="13.33203125" style="74"/>
  </cols>
  <sheetData>
    <row r="1" spans="1:18" s="55" customFormat="1" ht="50" customHeight="1" thickBot="1">
      <c r="A1" s="54"/>
      <c r="B1" s="317" t="s">
        <v>1221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</row>
    <row r="2" spans="1:18" s="55" customFormat="1" ht="28" customHeight="1" thickBot="1">
      <c r="A2" s="56"/>
      <c r="B2" s="320" t="s">
        <v>1207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1:18" s="57" customFormat="1" ht="49" customHeight="1" thickBot="1">
      <c r="A3" s="321" t="s">
        <v>776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3"/>
    </row>
    <row r="4" spans="1:18" s="59" customFormat="1" ht="51" customHeight="1" thickBot="1">
      <c r="A4" s="58"/>
      <c r="B4" s="324" t="s">
        <v>346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18" s="61" customFormat="1" ht="106" customHeight="1" thickBot="1">
      <c r="A5" s="60" t="s">
        <v>759</v>
      </c>
      <c r="B5" s="169" t="s">
        <v>777</v>
      </c>
      <c r="C5" s="170" t="s">
        <v>221</v>
      </c>
      <c r="D5" s="247" t="s">
        <v>1208</v>
      </c>
      <c r="E5" s="248" t="s">
        <v>222</v>
      </c>
      <c r="F5" s="247" t="s">
        <v>1209</v>
      </c>
      <c r="G5" s="170" t="s">
        <v>223</v>
      </c>
      <c r="H5" s="170" t="s">
        <v>224</v>
      </c>
      <c r="I5" s="171" t="s">
        <v>225</v>
      </c>
      <c r="J5" s="171" t="s">
        <v>226</v>
      </c>
      <c r="K5" s="170" t="s">
        <v>227</v>
      </c>
      <c r="L5" s="172" t="s">
        <v>3</v>
      </c>
      <c r="M5" s="170" t="s">
        <v>718</v>
      </c>
      <c r="N5" s="170" t="s">
        <v>719</v>
      </c>
      <c r="O5" s="173" t="s">
        <v>720</v>
      </c>
      <c r="P5" s="173" t="s">
        <v>721</v>
      </c>
      <c r="Q5" s="171" t="s">
        <v>722</v>
      </c>
      <c r="R5" s="174" t="s">
        <v>230</v>
      </c>
    </row>
    <row r="6" spans="1:18" ht="28" customHeight="1">
      <c r="A6" s="62" t="s">
        <v>69</v>
      </c>
      <c r="B6" s="63"/>
      <c r="C6" s="64"/>
      <c r="D6" s="65"/>
      <c r="E6" s="246"/>
      <c r="F6" s="244"/>
      <c r="G6" s="66"/>
      <c r="H6" s="153"/>
      <c r="I6" s="67"/>
      <c r="J6" s="67"/>
      <c r="K6" s="68"/>
      <c r="L6" s="69"/>
      <c r="M6" s="70"/>
      <c r="N6" s="71"/>
      <c r="O6" s="72"/>
      <c r="P6" s="71"/>
      <c r="Q6" s="72"/>
      <c r="R6" s="73"/>
    </row>
    <row r="7" spans="1:18" ht="28" customHeight="1">
      <c r="A7" s="75" t="s">
        <v>232</v>
      </c>
      <c r="B7" s="49" t="s">
        <v>70</v>
      </c>
      <c r="C7" s="50">
        <v>418</v>
      </c>
      <c r="D7" s="41">
        <v>6.0469999999999997</v>
      </c>
      <c r="E7" s="45">
        <v>5.5</v>
      </c>
      <c r="F7" s="245">
        <v>6.3795849999999996</v>
      </c>
      <c r="G7" s="49" t="s">
        <v>0</v>
      </c>
      <c r="H7" s="76" t="s">
        <v>357</v>
      </c>
      <c r="I7" s="77">
        <v>135</v>
      </c>
      <c r="J7" s="77">
        <v>5</v>
      </c>
      <c r="K7" s="76" t="s">
        <v>358</v>
      </c>
      <c r="L7" s="45"/>
      <c r="M7" s="45" t="s">
        <v>423</v>
      </c>
      <c r="N7" s="45" t="s">
        <v>666</v>
      </c>
      <c r="O7" s="78" t="s">
        <v>584</v>
      </c>
      <c r="P7" s="79" t="s">
        <v>584</v>
      </c>
      <c r="Q7" s="78" t="s">
        <v>667</v>
      </c>
      <c r="R7" s="80" t="s">
        <v>427</v>
      </c>
    </row>
    <row r="8" spans="1:18" ht="28" customHeight="1">
      <c r="A8" s="81" t="s">
        <v>761</v>
      </c>
      <c r="B8" s="49"/>
      <c r="C8" s="50"/>
      <c r="D8" s="41" t="s">
        <v>584</v>
      </c>
      <c r="E8" s="45"/>
      <c r="F8" s="245"/>
      <c r="G8" s="49" t="s">
        <v>584</v>
      </c>
      <c r="H8" s="76"/>
      <c r="I8" s="77"/>
      <c r="J8" s="77"/>
      <c r="K8" s="76"/>
      <c r="L8" s="45" t="s">
        <v>584</v>
      </c>
      <c r="M8" s="45"/>
      <c r="N8" s="45"/>
      <c r="O8" s="78"/>
      <c r="P8" s="79"/>
      <c r="Q8" s="78"/>
      <c r="R8" s="80"/>
    </row>
    <row r="9" spans="1:18" ht="31" customHeight="1">
      <c r="A9" s="75" t="s">
        <v>739</v>
      </c>
      <c r="B9" s="49" t="s">
        <v>71</v>
      </c>
      <c r="C9" s="50">
        <v>38625</v>
      </c>
      <c r="D9" s="41">
        <v>0.153</v>
      </c>
      <c r="E9" s="45">
        <v>5.5</v>
      </c>
      <c r="F9" s="245">
        <v>0.16141499999999998</v>
      </c>
      <c r="G9" s="49" t="s">
        <v>355</v>
      </c>
      <c r="H9" s="76" t="s">
        <v>357</v>
      </c>
      <c r="I9" s="77">
        <v>50</v>
      </c>
      <c r="J9" s="77">
        <v>40</v>
      </c>
      <c r="K9" s="76" t="s">
        <v>359</v>
      </c>
      <c r="L9" s="45"/>
      <c r="M9" s="45" t="s">
        <v>423</v>
      </c>
      <c r="N9" s="45" t="s">
        <v>424</v>
      </c>
      <c r="O9" s="78" t="s">
        <v>584</v>
      </c>
      <c r="P9" s="79" t="s">
        <v>584</v>
      </c>
      <c r="Q9" s="78" t="s">
        <v>668</v>
      </c>
      <c r="R9" s="80" t="s">
        <v>428</v>
      </c>
    </row>
    <row r="10" spans="1:18" ht="31" customHeight="1">
      <c r="A10" s="75" t="s">
        <v>740</v>
      </c>
      <c r="B10" s="49" t="s">
        <v>71</v>
      </c>
      <c r="C10" s="82">
        <v>36904</v>
      </c>
      <c r="D10" s="41">
        <v>0.153</v>
      </c>
      <c r="E10" s="45">
        <v>5.5</v>
      </c>
      <c r="F10" s="245">
        <v>0.16141499999999998</v>
      </c>
      <c r="G10" s="49" t="s">
        <v>355</v>
      </c>
      <c r="H10" s="76" t="s">
        <v>357</v>
      </c>
      <c r="I10" s="77">
        <v>50</v>
      </c>
      <c r="J10" s="77">
        <v>40</v>
      </c>
      <c r="K10" s="76" t="s">
        <v>359</v>
      </c>
      <c r="L10" s="45" t="s">
        <v>1181</v>
      </c>
      <c r="M10" s="45" t="s">
        <v>423</v>
      </c>
      <c r="N10" s="45" t="s">
        <v>424</v>
      </c>
      <c r="O10" s="78"/>
      <c r="P10" s="79"/>
      <c r="Q10" s="78" t="s">
        <v>668</v>
      </c>
      <c r="R10" s="156" t="s">
        <v>553</v>
      </c>
    </row>
    <row r="11" spans="1:18" ht="31" customHeight="1">
      <c r="A11" s="75" t="s">
        <v>741</v>
      </c>
      <c r="B11" s="49" t="s">
        <v>71</v>
      </c>
      <c r="C11" s="82">
        <v>38671</v>
      </c>
      <c r="D11" s="41">
        <v>0.153</v>
      </c>
      <c r="E11" s="45">
        <v>5.5</v>
      </c>
      <c r="F11" s="245">
        <v>0.16141499999999998</v>
      </c>
      <c r="G11" s="49" t="s">
        <v>355</v>
      </c>
      <c r="H11" s="76" t="s">
        <v>357</v>
      </c>
      <c r="I11" s="77">
        <v>50</v>
      </c>
      <c r="J11" s="77">
        <v>40</v>
      </c>
      <c r="K11" s="76" t="s">
        <v>359</v>
      </c>
      <c r="L11" s="45"/>
      <c r="M11" s="45" t="s">
        <v>423</v>
      </c>
      <c r="N11" s="45" t="s">
        <v>424</v>
      </c>
      <c r="O11" s="78"/>
      <c r="P11" s="79"/>
      <c r="Q11" s="78" t="s">
        <v>668</v>
      </c>
      <c r="R11" s="156" t="s">
        <v>554</v>
      </c>
    </row>
    <row r="12" spans="1:18" ht="28" customHeight="1">
      <c r="A12" s="75" t="s">
        <v>762</v>
      </c>
      <c r="B12" s="49" t="s">
        <v>555</v>
      </c>
      <c r="C12" s="50">
        <v>282498</v>
      </c>
      <c r="D12" s="41">
        <v>12.25</v>
      </c>
      <c r="E12" s="45">
        <v>5.5</v>
      </c>
      <c r="F12" s="245">
        <v>12.92375</v>
      </c>
      <c r="G12" s="49" t="s">
        <v>0</v>
      </c>
      <c r="H12" s="76" t="s">
        <v>356</v>
      </c>
      <c r="I12" s="77">
        <v>30</v>
      </c>
      <c r="J12" s="77">
        <v>1</v>
      </c>
      <c r="K12" s="76" t="s">
        <v>205</v>
      </c>
      <c r="L12" s="45" t="s">
        <v>393</v>
      </c>
      <c r="M12" s="45" t="s">
        <v>421</v>
      </c>
      <c r="N12" s="45" t="s">
        <v>669</v>
      </c>
      <c r="O12" s="78"/>
      <c r="P12" s="79" t="s">
        <v>426</v>
      </c>
      <c r="Q12" s="78" t="s">
        <v>670</v>
      </c>
      <c r="R12" s="80" t="s">
        <v>429</v>
      </c>
    </row>
    <row r="13" spans="1:18" ht="28" customHeight="1">
      <c r="A13" s="75" t="s">
        <v>328</v>
      </c>
      <c r="B13" s="49" t="s">
        <v>74</v>
      </c>
      <c r="C13" s="157">
        <v>33552</v>
      </c>
      <c r="D13" s="41">
        <v>0.28399999999999997</v>
      </c>
      <c r="E13" s="45">
        <v>5.5</v>
      </c>
      <c r="F13" s="245">
        <v>0.29961999999999994</v>
      </c>
      <c r="G13" s="49" t="s">
        <v>355</v>
      </c>
      <c r="H13" s="76" t="s">
        <v>357</v>
      </c>
      <c r="I13" s="77">
        <v>70</v>
      </c>
      <c r="J13" s="77">
        <v>60</v>
      </c>
      <c r="K13" s="76" t="s">
        <v>360</v>
      </c>
      <c r="L13" s="45"/>
      <c r="M13" s="45" t="s">
        <v>421</v>
      </c>
      <c r="N13" s="45" t="s">
        <v>666</v>
      </c>
      <c r="O13" s="78" t="s">
        <v>671</v>
      </c>
      <c r="P13" s="79" t="s">
        <v>426</v>
      </c>
      <c r="Q13" s="78" t="s">
        <v>668</v>
      </c>
      <c r="R13" s="80" t="s">
        <v>430</v>
      </c>
    </row>
    <row r="14" spans="1:18" ht="28" customHeight="1">
      <c r="A14" s="75" t="s">
        <v>749</v>
      </c>
      <c r="B14" s="49" t="s">
        <v>194</v>
      </c>
      <c r="C14" s="50">
        <v>33602</v>
      </c>
      <c r="D14" s="41">
        <v>0.97</v>
      </c>
      <c r="E14" s="45">
        <v>5.5</v>
      </c>
      <c r="F14" s="245">
        <v>1.02335</v>
      </c>
      <c r="G14" s="49" t="s">
        <v>355</v>
      </c>
      <c r="H14" s="76" t="s">
        <v>357</v>
      </c>
      <c r="I14" s="77">
        <v>180</v>
      </c>
      <c r="J14" s="77">
        <v>26</v>
      </c>
      <c r="K14" s="76" t="s">
        <v>361</v>
      </c>
      <c r="L14" s="45" t="s">
        <v>394</v>
      </c>
      <c r="M14" s="45" t="s">
        <v>423</v>
      </c>
      <c r="N14" s="45" t="s">
        <v>666</v>
      </c>
      <c r="O14" s="78" t="s">
        <v>584</v>
      </c>
      <c r="P14" s="79" t="s">
        <v>584</v>
      </c>
      <c r="Q14" s="78" t="s">
        <v>670</v>
      </c>
      <c r="R14" s="80" t="s">
        <v>431</v>
      </c>
    </row>
    <row r="15" spans="1:18" ht="28" customHeight="1">
      <c r="A15" s="75" t="s">
        <v>750</v>
      </c>
      <c r="B15" s="49" t="s">
        <v>174</v>
      </c>
      <c r="C15" s="50">
        <v>68214</v>
      </c>
      <c r="D15" s="41">
        <v>0.23499999999999999</v>
      </c>
      <c r="E15" s="45">
        <v>5.5</v>
      </c>
      <c r="F15" s="245">
        <v>0.24792499999999998</v>
      </c>
      <c r="G15" s="49" t="s">
        <v>355</v>
      </c>
      <c r="H15" s="76" t="s">
        <v>357</v>
      </c>
      <c r="I15" s="77">
        <v>140</v>
      </c>
      <c r="J15" s="77">
        <v>60</v>
      </c>
      <c r="K15" s="76" t="s">
        <v>360</v>
      </c>
      <c r="L15" s="45" t="s">
        <v>395</v>
      </c>
      <c r="M15" s="45" t="s">
        <v>423</v>
      </c>
      <c r="N15" s="45" t="s">
        <v>666</v>
      </c>
      <c r="O15" s="78" t="s">
        <v>584</v>
      </c>
      <c r="P15" s="79" t="s">
        <v>584</v>
      </c>
      <c r="Q15" s="78" t="s">
        <v>672</v>
      </c>
      <c r="R15" s="80" t="s">
        <v>432</v>
      </c>
    </row>
    <row r="16" spans="1:18" ht="28" customHeight="1">
      <c r="A16" s="75" t="s">
        <v>303</v>
      </c>
      <c r="B16" s="49" t="s">
        <v>72</v>
      </c>
      <c r="C16" s="83">
        <v>178803</v>
      </c>
      <c r="D16" s="41">
        <v>0.129</v>
      </c>
      <c r="E16" s="45">
        <v>5.5</v>
      </c>
      <c r="F16" s="245">
        <v>0.13609499999999999</v>
      </c>
      <c r="G16" s="49" t="s">
        <v>355</v>
      </c>
      <c r="H16" s="76" t="s">
        <v>357</v>
      </c>
      <c r="I16" s="77">
        <v>65</v>
      </c>
      <c r="J16" s="77">
        <v>80</v>
      </c>
      <c r="K16" s="76" t="s">
        <v>362</v>
      </c>
      <c r="L16" s="45"/>
      <c r="M16" s="45" t="s">
        <v>421</v>
      </c>
      <c r="N16" s="45" t="s">
        <v>666</v>
      </c>
      <c r="O16" s="78" t="s">
        <v>584</v>
      </c>
      <c r="P16" s="79" t="s">
        <v>584</v>
      </c>
      <c r="Q16" s="78" t="s">
        <v>670</v>
      </c>
      <c r="R16" s="80" t="s">
        <v>433</v>
      </c>
    </row>
    <row r="17" spans="1:18" ht="28" customHeight="1">
      <c r="A17" s="75" t="s">
        <v>304</v>
      </c>
      <c r="B17" s="49"/>
      <c r="C17" s="50"/>
      <c r="D17" s="41" t="s">
        <v>584</v>
      </c>
      <c r="E17" s="45"/>
      <c r="F17" s="245"/>
      <c r="G17" s="49" t="s">
        <v>584</v>
      </c>
      <c r="H17" s="76"/>
      <c r="I17" s="77"/>
      <c r="J17" s="77"/>
      <c r="K17" s="76"/>
      <c r="L17" s="45" t="s">
        <v>584</v>
      </c>
      <c r="M17" s="45"/>
      <c r="N17" s="45"/>
      <c r="O17" s="78"/>
      <c r="P17" s="79"/>
      <c r="Q17" s="78"/>
      <c r="R17" s="80"/>
    </row>
    <row r="18" spans="1:18" ht="28" customHeight="1">
      <c r="A18" s="75" t="s">
        <v>233</v>
      </c>
      <c r="B18" s="49" t="s">
        <v>74</v>
      </c>
      <c r="C18" s="83">
        <v>29943</v>
      </c>
      <c r="D18" s="41">
        <v>0.32500000000000001</v>
      </c>
      <c r="E18" s="45">
        <v>5.5</v>
      </c>
      <c r="F18" s="245">
        <v>0.34287499999999999</v>
      </c>
      <c r="G18" s="49" t="s">
        <v>355</v>
      </c>
      <c r="H18" s="76" t="s">
        <v>357</v>
      </c>
      <c r="I18" s="77">
        <v>70</v>
      </c>
      <c r="J18" s="77">
        <v>60</v>
      </c>
      <c r="K18" s="76" t="s">
        <v>360</v>
      </c>
      <c r="L18" s="45"/>
      <c r="M18" s="45" t="s">
        <v>421</v>
      </c>
      <c r="N18" s="45" t="s">
        <v>666</v>
      </c>
      <c r="O18" s="78" t="s">
        <v>584</v>
      </c>
      <c r="P18" s="79" t="s">
        <v>584</v>
      </c>
      <c r="Q18" s="78" t="s">
        <v>670</v>
      </c>
      <c r="R18" s="80" t="s">
        <v>434</v>
      </c>
    </row>
    <row r="19" spans="1:18" ht="28" customHeight="1">
      <c r="A19" s="75" t="s">
        <v>324</v>
      </c>
      <c r="B19" s="49" t="s">
        <v>16</v>
      </c>
      <c r="C19" s="50">
        <v>26626</v>
      </c>
      <c r="D19" s="41">
        <v>2.25</v>
      </c>
      <c r="E19" s="45">
        <v>5.5</v>
      </c>
      <c r="F19" s="245">
        <v>2.3737499999999998</v>
      </c>
      <c r="G19" s="49" t="s">
        <v>0</v>
      </c>
      <c r="H19" s="84" t="s">
        <v>356</v>
      </c>
      <c r="I19" s="49">
        <v>2500</v>
      </c>
      <c r="J19" s="49">
        <v>2.5</v>
      </c>
      <c r="K19" s="84" t="s">
        <v>363</v>
      </c>
      <c r="L19" s="45" t="s">
        <v>396</v>
      </c>
      <c r="M19" s="45" t="s">
        <v>423</v>
      </c>
      <c r="N19" s="45" t="s">
        <v>673</v>
      </c>
      <c r="O19" s="78" t="s">
        <v>584</v>
      </c>
      <c r="P19" s="79" t="s">
        <v>584</v>
      </c>
      <c r="Q19" s="78" t="s">
        <v>672</v>
      </c>
      <c r="R19" s="80" t="s">
        <v>435</v>
      </c>
    </row>
    <row r="20" spans="1:18" ht="28" customHeight="1">
      <c r="A20" s="75" t="s">
        <v>338</v>
      </c>
      <c r="B20" s="49"/>
      <c r="C20" s="50"/>
      <c r="D20" s="41" t="s">
        <v>584</v>
      </c>
      <c r="E20" s="45"/>
      <c r="F20" s="245"/>
      <c r="G20" s="49" t="s">
        <v>584</v>
      </c>
      <c r="H20" s="76"/>
      <c r="I20" s="77"/>
      <c r="J20" s="77"/>
      <c r="K20" s="76"/>
      <c r="L20" s="45" t="s">
        <v>584</v>
      </c>
      <c r="M20" s="45"/>
      <c r="N20" s="45"/>
      <c r="O20" s="78"/>
      <c r="P20" s="79"/>
      <c r="Q20" s="78"/>
      <c r="R20" s="80"/>
    </row>
    <row r="21" spans="1:18" ht="28" customHeight="1">
      <c r="A21" s="75" t="s">
        <v>309</v>
      </c>
      <c r="B21" s="49"/>
      <c r="C21" s="50"/>
      <c r="D21" s="41" t="s">
        <v>584</v>
      </c>
      <c r="E21" s="45"/>
      <c r="F21" s="245"/>
      <c r="G21" s="49" t="s">
        <v>584</v>
      </c>
      <c r="H21" s="76"/>
      <c r="I21" s="77"/>
      <c r="J21" s="77"/>
      <c r="K21" s="76"/>
      <c r="L21" s="45" t="s">
        <v>584</v>
      </c>
      <c r="M21" s="45"/>
      <c r="N21" s="45"/>
      <c r="O21" s="78"/>
      <c r="P21" s="79"/>
      <c r="Q21" s="78"/>
      <c r="R21" s="80"/>
    </row>
    <row r="22" spans="1:18" ht="28" customHeight="1">
      <c r="A22" s="85" t="s">
        <v>751</v>
      </c>
      <c r="B22" s="49" t="s">
        <v>70</v>
      </c>
      <c r="C22" s="50">
        <v>207690</v>
      </c>
      <c r="D22" s="41">
        <v>0.92500000000000004</v>
      </c>
      <c r="E22" s="45">
        <v>5.5</v>
      </c>
      <c r="F22" s="245">
        <v>0.97587499999999994</v>
      </c>
      <c r="G22" s="49" t="s">
        <v>355</v>
      </c>
      <c r="H22" s="76" t="s">
        <v>357</v>
      </c>
      <c r="I22" s="77">
        <v>135</v>
      </c>
      <c r="J22" s="77">
        <v>48</v>
      </c>
      <c r="K22" s="76" t="s">
        <v>364</v>
      </c>
      <c r="L22" s="45" t="s">
        <v>1165</v>
      </c>
      <c r="M22" s="45" t="s">
        <v>421</v>
      </c>
      <c r="N22" s="45" t="s">
        <v>424</v>
      </c>
      <c r="O22" s="78" t="s">
        <v>674</v>
      </c>
      <c r="P22" s="79" t="s">
        <v>426</v>
      </c>
      <c r="Q22" s="78" t="s">
        <v>675</v>
      </c>
      <c r="R22" s="80" t="s">
        <v>436</v>
      </c>
    </row>
    <row r="23" spans="1:18" ht="28" customHeight="1">
      <c r="A23" s="75" t="s">
        <v>752</v>
      </c>
      <c r="B23" s="49" t="s">
        <v>120</v>
      </c>
      <c r="C23" s="50">
        <v>207669</v>
      </c>
      <c r="D23" s="41">
        <v>0.875</v>
      </c>
      <c r="E23" s="45">
        <v>5.5</v>
      </c>
      <c r="F23" s="245">
        <v>0.92312499999999997</v>
      </c>
      <c r="G23" s="49" t="s">
        <v>355</v>
      </c>
      <c r="H23" s="76" t="s">
        <v>357</v>
      </c>
      <c r="I23" s="77">
        <v>90</v>
      </c>
      <c r="J23" s="77">
        <v>60</v>
      </c>
      <c r="K23" s="76" t="s">
        <v>360</v>
      </c>
      <c r="L23" s="45" t="s">
        <v>1165</v>
      </c>
      <c r="M23" s="45" t="s">
        <v>421</v>
      </c>
      <c r="N23" s="45" t="s">
        <v>666</v>
      </c>
      <c r="O23" s="78" t="s">
        <v>676</v>
      </c>
      <c r="P23" s="79" t="s">
        <v>425</v>
      </c>
      <c r="Q23" s="78" t="s">
        <v>675</v>
      </c>
      <c r="R23" s="80" t="s">
        <v>437</v>
      </c>
    </row>
    <row r="24" spans="1:18" ht="28" customHeight="1">
      <c r="A24" s="75" t="s">
        <v>723</v>
      </c>
      <c r="B24" s="49" t="s">
        <v>120</v>
      </c>
      <c r="C24" s="50">
        <v>207638</v>
      </c>
      <c r="D24" s="41">
        <v>0.71299999999999997</v>
      </c>
      <c r="E24" s="251">
        <v>5.5</v>
      </c>
      <c r="F24" s="245">
        <v>0.75221499999999997</v>
      </c>
      <c r="G24" s="49" t="s">
        <v>355</v>
      </c>
      <c r="H24" s="76" t="s">
        <v>357</v>
      </c>
      <c r="I24" s="77">
        <v>90</v>
      </c>
      <c r="J24" s="77">
        <v>60</v>
      </c>
      <c r="K24" s="76" t="s">
        <v>360</v>
      </c>
      <c r="L24" s="45" t="s">
        <v>1165</v>
      </c>
      <c r="M24" s="45" t="s">
        <v>421</v>
      </c>
      <c r="N24" s="45" t="s">
        <v>421</v>
      </c>
      <c r="O24" s="78" t="s">
        <v>681</v>
      </c>
      <c r="P24" s="79" t="s">
        <v>425</v>
      </c>
      <c r="Q24" s="78" t="s">
        <v>1013</v>
      </c>
      <c r="R24" s="80" t="s">
        <v>1191</v>
      </c>
    </row>
    <row r="25" spans="1:18" ht="28" customHeight="1">
      <c r="A25" s="75" t="s">
        <v>76</v>
      </c>
      <c r="B25" s="49" t="s">
        <v>120</v>
      </c>
      <c r="C25" s="50">
        <v>207617</v>
      </c>
      <c r="D25" s="41">
        <v>0.55800000000000005</v>
      </c>
      <c r="E25" s="45">
        <v>5.5</v>
      </c>
      <c r="F25" s="245">
        <v>0.58869000000000005</v>
      </c>
      <c r="G25" s="49" t="s">
        <v>355</v>
      </c>
      <c r="H25" s="76" t="s">
        <v>357</v>
      </c>
      <c r="I25" s="77">
        <v>90</v>
      </c>
      <c r="J25" s="77">
        <v>60</v>
      </c>
      <c r="K25" s="76" t="s">
        <v>360</v>
      </c>
      <c r="L25" s="45" t="s">
        <v>1165</v>
      </c>
      <c r="M25" s="45" t="s">
        <v>421</v>
      </c>
      <c r="N25" s="45" t="s">
        <v>666</v>
      </c>
      <c r="O25" s="78" t="s">
        <v>674</v>
      </c>
      <c r="P25" s="79" t="s">
        <v>426</v>
      </c>
      <c r="Q25" s="78" t="s">
        <v>675</v>
      </c>
      <c r="R25" s="80" t="s">
        <v>438</v>
      </c>
    </row>
    <row r="26" spans="1:18" ht="28" customHeight="1">
      <c r="A26" s="87" t="s">
        <v>234</v>
      </c>
      <c r="B26" s="49" t="s">
        <v>2</v>
      </c>
      <c r="C26" s="50">
        <v>25118</v>
      </c>
      <c r="D26" s="41">
        <v>2.79</v>
      </c>
      <c r="E26" s="45">
        <v>5.5</v>
      </c>
      <c r="F26" s="245">
        <v>2.9434499999999999</v>
      </c>
      <c r="G26" s="49" t="s">
        <v>0</v>
      </c>
      <c r="H26" s="76" t="s">
        <v>356</v>
      </c>
      <c r="I26" s="77">
        <v>1000</v>
      </c>
      <c r="J26" s="77">
        <v>1</v>
      </c>
      <c r="K26" s="76" t="s">
        <v>205</v>
      </c>
      <c r="L26" s="45" t="s">
        <v>396</v>
      </c>
      <c r="M26" s="45" t="s">
        <v>423</v>
      </c>
      <c r="N26" s="45" t="s">
        <v>673</v>
      </c>
      <c r="O26" s="78" t="s">
        <v>584</v>
      </c>
      <c r="P26" s="79" t="s">
        <v>584</v>
      </c>
      <c r="Q26" s="78" t="s">
        <v>672</v>
      </c>
      <c r="R26" s="80" t="s">
        <v>439</v>
      </c>
    </row>
    <row r="27" spans="1:18" ht="28" customHeight="1">
      <c r="A27" s="75" t="s">
        <v>327</v>
      </c>
      <c r="B27" s="49"/>
      <c r="C27" s="50"/>
      <c r="D27" s="41" t="s">
        <v>584</v>
      </c>
      <c r="E27" s="45"/>
      <c r="F27" s="245"/>
      <c r="G27" s="49" t="s">
        <v>584</v>
      </c>
      <c r="H27" s="76"/>
      <c r="I27" s="77"/>
      <c r="J27" s="77"/>
      <c r="K27" s="76"/>
      <c r="L27" s="45" t="s">
        <v>584</v>
      </c>
      <c r="M27" s="45"/>
      <c r="N27" s="45"/>
      <c r="O27" s="78"/>
      <c r="P27" s="79"/>
      <c r="Q27" s="78"/>
      <c r="R27" s="80"/>
    </row>
    <row r="28" spans="1:18" ht="28" customHeight="1">
      <c r="A28" s="75" t="s">
        <v>235</v>
      </c>
      <c r="B28" s="49" t="s">
        <v>72</v>
      </c>
      <c r="C28" s="50">
        <v>216830</v>
      </c>
      <c r="D28" s="41">
        <v>0.29899999999999999</v>
      </c>
      <c r="E28" s="45">
        <v>5.5</v>
      </c>
      <c r="F28" s="245">
        <v>0.31544499999999998</v>
      </c>
      <c r="G28" s="49" t="s">
        <v>355</v>
      </c>
      <c r="H28" s="76" t="s">
        <v>357</v>
      </c>
      <c r="I28" s="77">
        <v>65</v>
      </c>
      <c r="J28" s="77">
        <v>50</v>
      </c>
      <c r="K28" s="76" t="s">
        <v>365</v>
      </c>
      <c r="L28" s="45" t="s">
        <v>397</v>
      </c>
      <c r="M28" s="45" t="s">
        <v>423</v>
      </c>
      <c r="N28" s="45" t="s">
        <v>666</v>
      </c>
      <c r="O28" s="78" t="s">
        <v>584</v>
      </c>
      <c r="P28" s="79" t="s">
        <v>584</v>
      </c>
      <c r="Q28" s="78" t="s">
        <v>670</v>
      </c>
      <c r="R28" s="80" t="s">
        <v>440</v>
      </c>
    </row>
    <row r="29" spans="1:18" ht="28" customHeight="1">
      <c r="A29" s="75" t="s">
        <v>75</v>
      </c>
      <c r="B29" s="49" t="s">
        <v>1</v>
      </c>
      <c r="C29" s="50">
        <v>234827</v>
      </c>
      <c r="D29" s="41">
        <v>1.99</v>
      </c>
      <c r="E29" s="45">
        <v>5.5</v>
      </c>
      <c r="F29" s="245">
        <v>2.09945</v>
      </c>
      <c r="G29" s="49" t="s">
        <v>355</v>
      </c>
      <c r="H29" s="76" t="s">
        <v>357</v>
      </c>
      <c r="I29" s="77">
        <v>500</v>
      </c>
      <c r="J29" s="77">
        <v>10</v>
      </c>
      <c r="K29" s="76" t="s">
        <v>366</v>
      </c>
      <c r="L29" s="45" t="s">
        <v>398</v>
      </c>
      <c r="M29" s="45" t="s">
        <v>677</v>
      </c>
      <c r="N29" s="45" t="s">
        <v>424</v>
      </c>
      <c r="O29" s="78" t="s">
        <v>584</v>
      </c>
      <c r="P29" s="79" t="s">
        <v>584</v>
      </c>
      <c r="Q29" s="78" t="s">
        <v>670</v>
      </c>
      <c r="R29" s="80" t="s">
        <v>441</v>
      </c>
    </row>
    <row r="30" spans="1:18" ht="28" customHeight="1">
      <c r="A30" s="75" t="s">
        <v>231</v>
      </c>
      <c r="B30" s="49" t="s">
        <v>2</v>
      </c>
      <c r="C30" s="50">
        <v>39474</v>
      </c>
      <c r="D30" s="41">
        <v>3.81</v>
      </c>
      <c r="E30" s="45">
        <v>5.5</v>
      </c>
      <c r="F30" s="245">
        <v>4.0195499999999997</v>
      </c>
      <c r="G30" s="49" t="s">
        <v>355</v>
      </c>
      <c r="H30" s="76" t="s">
        <v>357</v>
      </c>
      <c r="I30" s="77">
        <v>1000</v>
      </c>
      <c r="J30" s="77">
        <v>8</v>
      </c>
      <c r="K30" s="76" t="s">
        <v>367</v>
      </c>
      <c r="L30" s="45"/>
      <c r="M30" s="45" t="s">
        <v>423</v>
      </c>
      <c r="N30" s="45" t="s">
        <v>666</v>
      </c>
      <c r="O30" s="78" t="s">
        <v>584</v>
      </c>
      <c r="P30" s="79" t="s">
        <v>584</v>
      </c>
      <c r="Q30" s="78" t="s">
        <v>668</v>
      </c>
      <c r="R30" s="80" t="s">
        <v>442</v>
      </c>
    </row>
    <row r="31" spans="1:18" ht="28" customHeight="1">
      <c r="A31" s="75" t="s">
        <v>236</v>
      </c>
      <c r="B31" s="49" t="s">
        <v>72</v>
      </c>
      <c r="C31" s="50">
        <v>216831</v>
      </c>
      <c r="D31" s="41">
        <v>0.27900000000000003</v>
      </c>
      <c r="E31" s="45">
        <v>5.5</v>
      </c>
      <c r="F31" s="245">
        <v>0.29434500000000002</v>
      </c>
      <c r="G31" s="49" t="s">
        <v>355</v>
      </c>
      <c r="H31" s="76" t="s">
        <v>357</v>
      </c>
      <c r="I31" s="77">
        <v>65</v>
      </c>
      <c r="J31" s="77">
        <v>50</v>
      </c>
      <c r="K31" s="76" t="s">
        <v>365</v>
      </c>
      <c r="L31" s="45" t="s">
        <v>1182</v>
      </c>
      <c r="M31" s="45" t="s">
        <v>423</v>
      </c>
      <c r="N31" s="45" t="s">
        <v>666</v>
      </c>
      <c r="O31" s="78"/>
      <c r="P31" s="79" t="s">
        <v>426</v>
      </c>
      <c r="Q31" s="78" t="s">
        <v>668</v>
      </c>
      <c r="R31" s="80" t="s">
        <v>443</v>
      </c>
    </row>
    <row r="32" spans="1:18" ht="28" customHeight="1">
      <c r="A32" s="75" t="s">
        <v>308</v>
      </c>
      <c r="B32" s="49" t="s">
        <v>16</v>
      </c>
      <c r="C32" s="50">
        <v>3490</v>
      </c>
      <c r="D32" s="41">
        <v>1.59</v>
      </c>
      <c r="E32" s="45">
        <v>5.5</v>
      </c>
      <c r="F32" s="245">
        <v>1.6774499999999999</v>
      </c>
      <c r="G32" s="49" t="s">
        <v>0</v>
      </c>
      <c r="H32" s="76" t="s">
        <v>356</v>
      </c>
      <c r="I32" s="77">
        <v>2500</v>
      </c>
      <c r="J32" s="77">
        <v>2.5</v>
      </c>
      <c r="K32" s="76" t="s">
        <v>363</v>
      </c>
      <c r="L32" s="45"/>
      <c r="M32" s="45" t="s">
        <v>423</v>
      </c>
      <c r="N32" s="45" t="s">
        <v>581</v>
      </c>
      <c r="O32" s="78" t="s">
        <v>584</v>
      </c>
      <c r="P32" s="79" t="s">
        <v>584</v>
      </c>
      <c r="Q32" s="78" t="s">
        <v>678</v>
      </c>
      <c r="R32" s="80" t="s">
        <v>444</v>
      </c>
    </row>
    <row r="33" spans="1:18" ht="28" customHeight="1">
      <c r="A33" s="75" t="s">
        <v>77</v>
      </c>
      <c r="B33" s="49" t="s">
        <v>71</v>
      </c>
      <c r="C33" s="50">
        <v>180929</v>
      </c>
      <c r="D33" s="41">
        <v>4.63</v>
      </c>
      <c r="E33" s="45">
        <v>5.5</v>
      </c>
      <c r="F33" s="245">
        <v>4.8846499999999997</v>
      </c>
      <c r="G33" s="49" t="s">
        <v>0</v>
      </c>
      <c r="H33" s="76" t="s">
        <v>357</v>
      </c>
      <c r="I33" s="77">
        <v>50</v>
      </c>
      <c r="J33" s="77">
        <v>2.5</v>
      </c>
      <c r="K33" s="76" t="s">
        <v>365</v>
      </c>
      <c r="L33" s="45"/>
      <c r="M33" s="45" t="s">
        <v>423</v>
      </c>
      <c r="N33" s="45" t="s">
        <v>666</v>
      </c>
      <c r="O33" s="78" t="s">
        <v>584</v>
      </c>
      <c r="P33" s="79" t="s">
        <v>584</v>
      </c>
      <c r="Q33" s="78" t="s">
        <v>679</v>
      </c>
      <c r="R33" s="80" t="s">
        <v>445</v>
      </c>
    </row>
    <row r="34" spans="1:18" ht="28" customHeight="1">
      <c r="A34" s="75" t="s">
        <v>753</v>
      </c>
      <c r="B34" s="49" t="s">
        <v>68</v>
      </c>
      <c r="C34" s="50">
        <v>239099</v>
      </c>
      <c r="D34" s="41">
        <v>4.8499999999999996</v>
      </c>
      <c r="E34" s="45">
        <v>5.5</v>
      </c>
      <c r="F34" s="245">
        <v>5.1167499999999997</v>
      </c>
      <c r="G34" s="49" t="s">
        <v>0</v>
      </c>
      <c r="H34" s="76" t="s">
        <v>356</v>
      </c>
      <c r="I34" s="77">
        <v>2000</v>
      </c>
      <c r="J34" s="77">
        <v>2</v>
      </c>
      <c r="K34" s="76" t="s">
        <v>368</v>
      </c>
      <c r="L34" s="45" t="s">
        <v>396</v>
      </c>
      <c r="M34" s="45" t="s">
        <v>423</v>
      </c>
      <c r="N34" s="45" t="s">
        <v>673</v>
      </c>
      <c r="O34" s="78" t="s">
        <v>584</v>
      </c>
      <c r="P34" s="79" t="s">
        <v>584</v>
      </c>
      <c r="Q34" s="78" t="s">
        <v>668</v>
      </c>
      <c r="R34" s="80" t="s">
        <v>446</v>
      </c>
    </row>
    <row r="35" spans="1:18" ht="28" customHeight="1">
      <c r="A35" s="75" t="s">
        <v>763</v>
      </c>
      <c r="B35" s="49"/>
      <c r="C35" s="50"/>
      <c r="D35" s="41" t="s">
        <v>584</v>
      </c>
      <c r="E35" s="45"/>
      <c r="F35" s="245"/>
      <c r="G35" s="49" t="s">
        <v>584</v>
      </c>
      <c r="H35" s="76"/>
      <c r="I35" s="77"/>
      <c r="J35" s="77"/>
      <c r="K35" s="76"/>
      <c r="L35" s="45" t="s">
        <v>584</v>
      </c>
      <c r="M35" s="45"/>
      <c r="N35" s="45"/>
      <c r="O35" s="78"/>
      <c r="P35" s="79"/>
      <c r="Q35" s="78"/>
      <c r="R35" s="80"/>
    </row>
    <row r="36" spans="1:18" ht="28" customHeight="1">
      <c r="A36" s="75" t="s">
        <v>724</v>
      </c>
      <c r="B36" s="86"/>
      <c r="C36" s="50"/>
      <c r="D36" s="41" t="s">
        <v>584</v>
      </c>
      <c r="E36" s="52"/>
      <c r="F36" s="245"/>
      <c r="G36" s="49" t="s">
        <v>584</v>
      </c>
      <c r="H36" s="76"/>
      <c r="I36" s="77"/>
      <c r="J36" s="77"/>
      <c r="K36" s="76"/>
      <c r="L36" s="45" t="s">
        <v>584</v>
      </c>
      <c r="M36" s="45"/>
      <c r="N36" s="45"/>
      <c r="O36" s="78"/>
      <c r="P36" s="79"/>
      <c r="Q36" s="78"/>
      <c r="R36" s="80"/>
    </row>
    <row r="37" spans="1:18" ht="28" customHeight="1" thickBot="1">
      <c r="A37" s="75" t="s">
        <v>725</v>
      </c>
      <c r="B37" s="86"/>
      <c r="C37" s="50"/>
      <c r="D37" s="41" t="s">
        <v>584</v>
      </c>
      <c r="E37" s="52"/>
      <c r="F37" s="245"/>
      <c r="G37" s="49" t="s">
        <v>584</v>
      </c>
      <c r="H37" s="76"/>
      <c r="I37" s="77"/>
      <c r="J37" s="77"/>
      <c r="K37" s="76"/>
      <c r="L37" s="45" t="s">
        <v>584</v>
      </c>
      <c r="M37" s="45"/>
      <c r="N37" s="45"/>
      <c r="O37" s="78"/>
      <c r="P37" s="79"/>
      <c r="Q37" s="78"/>
      <c r="R37" s="80"/>
    </row>
    <row r="38" spans="1:18" ht="28" customHeight="1">
      <c r="A38" s="62" t="s">
        <v>78</v>
      </c>
      <c r="B38" s="88"/>
      <c r="C38" s="50"/>
      <c r="D38" s="41" t="s">
        <v>584</v>
      </c>
      <c r="E38" s="45"/>
      <c r="F38" s="245"/>
      <c r="G38" s="88" t="s">
        <v>584</v>
      </c>
      <c r="H38" s="76"/>
      <c r="I38" s="90"/>
      <c r="J38" s="90"/>
      <c r="K38" s="89"/>
      <c r="L38" s="91" t="s">
        <v>584</v>
      </c>
      <c r="M38" s="45"/>
      <c r="N38" s="45"/>
      <c r="O38" s="78"/>
      <c r="P38" s="79"/>
      <c r="Q38" s="78"/>
      <c r="R38" s="80"/>
    </row>
    <row r="39" spans="1:18" ht="28" customHeight="1">
      <c r="A39" s="75" t="s">
        <v>79</v>
      </c>
      <c r="B39" s="49" t="s">
        <v>2</v>
      </c>
      <c r="C39" s="50">
        <v>20086</v>
      </c>
      <c r="D39" s="41">
        <v>1.89</v>
      </c>
      <c r="E39" s="45">
        <v>5.5</v>
      </c>
      <c r="F39" s="245">
        <v>1.9939499999999999</v>
      </c>
      <c r="G39" s="49" t="s">
        <v>356</v>
      </c>
      <c r="H39" s="76" t="s">
        <v>356</v>
      </c>
      <c r="I39" s="77">
        <v>500</v>
      </c>
      <c r="J39" s="77">
        <v>1</v>
      </c>
      <c r="K39" s="76" t="s">
        <v>369</v>
      </c>
      <c r="L39" s="45" t="s">
        <v>399</v>
      </c>
      <c r="M39" s="45" t="s">
        <v>422</v>
      </c>
      <c r="N39" s="45" t="s">
        <v>580</v>
      </c>
      <c r="O39" s="78" t="s">
        <v>584</v>
      </c>
      <c r="P39" s="79" t="s">
        <v>584</v>
      </c>
      <c r="Q39" s="78" t="s">
        <v>678</v>
      </c>
      <c r="R39" s="80" t="s">
        <v>447</v>
      </c>
    </row>
    <row r="40" spans="1:18" ht="28" customHeight="1">
      <c r="A40" s="75" t="s">
        <v>80</v>
      </c>
      <c r="B40" s="49" t="s">
        <v>16</v>
      </c>
      <c r="C40" s="50">
        <v>133119</v>
      </c>
      <c r="D40" s="41">
        <v>2.0499999999999998</v>
      </c>
      <c r="E40" s="45">
        <v>5.5</v>
      </c>
      <c r="F40" s="245">
        <v>2.1627499999999995</v>
      </c>
      <c r="G40" s="49" t="s">
        <v>0</v>
      </c>
      <c r="H40" s="76" t="s">
        <v>356</v>
      </c>
      <c r="I40" s="77">
        <v>2500</v>
      </c>
      <c r="J40" s="77">
        <v>2.5</v>
      </c>
      <c r="K40" s="76" t="s">
        <v>363</v>
      </c>
      <c r="L40" s="45" t="s">
        <v>400</v>
      </c>
      <c r="M40" s="45" t="s">
        <v>421</v>
      </c>
      <c r="N40" s="45" t="s">
        <v>424</v>
      </c>
      <c r="O40" s="78" t="s">
        <v>680</v>
      </c>
      <c r="P40" s="79" t="s">
        <v>425</v>
      </c>
      <c r="Q40" s="78" t="s">
        <v>678</v>
      </c>
      <c r="R40" s="80" t="s">
        <v>448</v>
      </c>
    </row>
    <row r="41" spans="1:18" ht="28" customHeight="1">
      <c r="A41" s="75" t="s">
        <v>764</v>
      </c>
      <c r="B41" s="49" t="s">
        <v>16</v>
      </c>
      <c r="C41" s="50">
        <v>66311</v>
      </c>
      <c r="D41" s="41">
        <v>2.59</v>
      </c>
      <c r="E41" s="45">
        <v>5.5</v>
      </c>
      <c r="F41" s="245">
        <v>2.7324499999999996</v>
      </c>
      <c r="G41" s="49" t="s">
        <v>0</v>
      </c>
      <c r="H41" s="76" t="s">
        <v>356</v>
      </c>
      <c r="I41" s="77">
        <v>2500</v>
      </c>
      <c r="J41" s="77">
        <v>2.5</v>
      </c>
      <c r="K41" s="76" t="s">
        <v>363</v>
      </c>
      <c r="L41" s="45" t="s">
        <v>400</v>
      </c>
      <c r="M41" s="45" t="s">
        <v>421</v>
      </c>
      <c r="N41" s="45" t="s">
        <v>424</v>
      </c>
      <c r="O41" s="78" t="s">
        <v>681</v>
      </c>
      <c r="P41" s="79" t="s">
        <v>425</v>
      </c>
      <c r="Q41" s="78" t="s">
        <v>678</v>
      </c>
      <c r="R41" s="80" t="s">
        <v>449</v>
      </c>
    </row>
    <row r="42" spans="1:18" ht="28" customHeight="1">
      <c r="A42" s="75" t="s">
        <v>81</v>
      </c>
      <c r="B42" s="49" t="s">
        <v>16</v>
      </c>
      <c r="C42" s="50">
        <v>283913</v>
      </c>
      <c r="D42" s="41">
        <v>1.02</v>
      </c>
      <c r="E42" s="45">
        <v>5.5</v>
      </c>
      <c r="F42" s="245">
        <v>1.0760000000000001</v>
      </c>
      <c r="G42" s="49" t="s">
        <v>0</v>
      </c>
      <c r="H42" s="76" t="s">
        <v>356</v>
      </c>
      <c r="I42" s="77">
        <v>2500</v>
      </c>
      <c r="J42" s="77">
        <v>2.5</v>
      </c>
      <c r="K42" s="76" t="s">
        <v>370</v>
      </c>
      <c r="L42" s="45" t="s">
        <v>398</v>
      </c>
      <c r="M42" s="45" t="s">
        <v>423</v>
      </c>
      <c r="N42" s="45" t="s">
        <v>682</v>
      </c>
      <c r="O42" s="78" t="s">
        <v>584</v>
      </c>
      <c r="P42" s="79" t="s">
        <v>584</v>
      </c>
      <c r="Q42" s="78" t="s">
        <v>683</v>
      </c>
      <c r="R42" s="252" t="s">
        <v>1210</v>
      </c>
    </row>
    <row r="43" spans="1:18" ht="28" customHeight="1">
      <c r="A43" s="75" t="s">
        <v>82</v>
      </c>
      <c r="B43" s="49" t="s">
        <v>16</v>
      </c>
      <c r="C43" s="50">
        <v>44438</v>
      </c>
      <c r="D43" s="41">
        <v>2.93</v>
      </c>
      <c r="E43" s="45">
        <v>5.5</v>
      </c>
      <c r="F43" s="245">
        <v>3.0911499999999998</v>
      </c>
      <c r="G43" s="49" t="s">
        <v>0</v>
      </c>
      <c r="H43" s="76" t="s">
        <v>356</v>
      </c>
      <c r="I43" s="77">
        <v>2500</v>
      </c>
      <c r="J43" s="77">
        <v>2.5</v>
      </c>
      <c r="K43" s="76" t="s">
        <v>363</v>
      </c>
      <c r="L43" s="45" t="s">
        <v>400</v>
      </c>
      <c r="M43" s="45" t="s">
        <v>421</v>
      </c>
      <c r="N43" s="45" t="s">
        <v>424</v>
      </c>
      <c r="O43" s="78" t="s">
        <v>584</v>
      </c>
      <c r="P43" s="79" t="s">
        <v>584</v>
      </c>
      <c r="Q43" s="78" t="s">
        <v>678</v>
      </c>
      <c r="R43" s="80" t="s">
        <v>450</v>
      </c>
    </row>
    <row r="44" spans="1:18" ht="28" customHeight="1">
      <c r="A44" s="75" t="s">
        <v>311</v>
      </c>
      <c r="B44" s="49" t="s">
        <v>16</v>
      </c>
      <c r="C44" s="50">
        <v>244547</v>
      </c>
      <c r="D44" s="41">
        <v>0.94</v>
      </c>
      <c r="E44" s="45">
        <v>5.5</v>
      </c>
      <c r="F44" s="245">
        <v>0.99169999999999991</v>
      </c>
      <c r="G44" s="49" t="s">
        <v>0</v>
      </c>
      <c r="H44" s="76" t="s">
        <v>356</v>
      </c>
      <c r="I44" s="77">
        <v>2500</v>
      </c>
      <c r="J44" s="77">
        <v>2.5</v>
      </c>
      <c r="K44" s="76" t="s">
        <v>363</v>
      </c>
      <c r="L44" s="45" t="s">
        <v>398</v>
      </c>
      <c r="M44" s="45" t="s">
        <v>423</v>
      </c>
      <c r="N44" s="45" t="s">
        <v>684</v>
      </c>
      <c r="O44" s="78" t="s">
        <v>584</v>
      </c>
      <c r="P44" s="79" t="s">
        <v>584</v>
      </c>
      <c r="Q44" s="78" t="s">
        <v>678</v>
      </c>
      <c r="R44" s="80" t="s">
        <v>451</v>
      </c>
    </row>
    <row r="45" spans="1:18" ht="28" customHeight="1">
      <c r="A45" s="75" t="s">
        <v>83</v>
      </c>
      <c r="B45" s="49" t="s">
        <v>16</v>
      </c>
      <c r="C45" s="50">
        <v>14032</v>
      </c>
      <c r="D45" s="41">
        <v>1.03</v>
      </c>
      <c r="E45" s="45">
        <v>5.5</v>
      </c>
      <c r="F45" s="245">
        <v>1.0866499999999999</v>
      </c>
      <c r="G45" s="49" t="s">
        <v>0</v>
      </c>
      <c r="H45" s="76" t="s">
        <v>356</v>
      </c>
      <c r="I45" s="77">
        <v>2500</v>
      </c>
      <c r="J45" s="77">
        <v>2.5</v>
      </c>
      <c r="K45" s="76" t="s">
        <v>370</v>
      </c>
      <c r="L45" s="45"/>
      <c r="M45" s="45" t="s">
        <v>423</v>
      </c>
      <c r="N45" s="45" t="s">
        <v>685</v>
      </c>
      <c r="O45" s="78" t="s">
        <v>584</v>
      </c>
      <c r="P45" s="79" t="s">
        <v>584</v>
      </c>
      <c r="Q45" s="78" t="s">
        <v>678</v>
      </c>
      <c r="R45" s="80" t="s">
        <v>1203</v>
      </c>
    </row>
    <row r="46" spans="1:18" ht="28" customHeight="1">
      <c r="A46" s="75" t="s">
        <v>84</v>
      </c>
      <c r="B46" s="49" t="s">
        <v>16</v>
      </c>
      <c r="C46" s="50">
        <v>84076</v>
      </c>
      <c r="D46" s="41">
        <v>1.39</v>
      </c>
      <c r="E46" s="45">
        <v>5.5</v>
      </c>
      <c r="F46" s="245">
        <v>1.4664499999999998</v>
      </c>
      <c r="G46" s="49" t="s">
        <v>0</v>
      </c>
      <c r="H46" s="76" t="s">
        <v>356</v>
      </c>
      <c r="I46" s="77">
        <v>2500</v>
      </c>
      <c r="J46" s="77">
        <v>2.5</v>
      </c>
      <c r="K46" s="76" t="s">
        <v>363</v>
      </c>
      <c r="L46" s="45" t="s">
        <v>400</v>
      </c>
      <c r="M46" s="45" t="s">
        <v>421</v>
      </c>
      <c r="N46" s="45" t="s">
        <v>424</v>
      </c>
      <c r="O46" s="78" t="s">
        <v>686</v>
      </c>
      <c r="P46" s="79" t="s">
        <v>425</v>
      </c>
      <c r="Q46" s="78" t="s">
        <v>678</v>
      </c>
      <c r="R46" s="80" t="s">
        <v>452</v>
      </c>
    </row>
    <row r="47" spans="1:18" ht="28" customHeight="1">
      <c r="A47" s="75" t="s">
        <v>765</v>
      </c>
      <c r="B47" s="49" t="s">
        <v>16</v>
      </c>
      <c r="C47" s="50">
        <v>66066</v>
      </c>
      <c r="D47" s="41">
        <v>1.54</v>
      </c>
      <c r="E47" s="45">
        <v>5.5</v>
      </c>
      <c r="F47" s="245">
        <v>1.6247</v>
      </c>
      <c r="G47" s="49" t="s">
        <v>0</v>
      </c>
      <c r="H47" s="76" t="s">
        <v>356</v>
      </c>
      <c r="I47" s="77">
        <v>2500</v>
      </c>
      <c r="J47" s="77">
        <v>2.5</v>
      </c>
      <c r="K47" s="76" t="s">
        <v>363</v>
      </c>
      <c r="L47" s="45" t="s">
        <v>400</v>
      </c>
      <c r="M47" s="45" t="s">
        <v>421</v>
      </c>
      <c r="N47" s="45" t="s">
        <v>424</v>
      </c>
      <c r="O47" s="78"/>
      <c r="P47" s="79" t="s">
        <v>426</v>
      </c>
      <c r="Q47" s="78" t="s">
        <v>678</v>
      </c>
      <c r="R47" s="80" t="s">
        <v>453</v>
      </c>
    </row>
    <row r="48" spans="1:18" ht="28" customHeight="1">
      <c r="A48" s="75" t="s">
        <v>330</v>
      </c>
      <c r="B48" s="49" t="s">
        <v>16</v>
      </c>
      <c r="C48" s="50">
        <v>27774</v>
      </c>
      <c r="D48" s="41">
        <v>1.35</v>
      </c>
      <c r="E48" s="45">
        <v>5.5</v>
      </c>
      <c r="F48" s="245">
        <v>1.42425</v>
      </c>
      <c r="G48" s="49" t="s">
        <v>0</v>
      </c>
      <c r="H48" s="76" t="s">
        <v>356</v>
      </c>
      <c r="I48" s="77">
        <v>2500</v>
      </c>
      <c r="J48" s="77">
        <v>2.5</v>
      </c>
      <c r="K48" s="76" t="s">
        <v>363</v>
      </c>
      <c r="L48" s="45" t="s">
        <v>400</v>
      </c>
      <c r="M48" s="45" t="s">
        <v>421</v>
      </c>
      <c r="N48" s="45" t="s">
        <v>584</v>
      </c>
      <c r="O48" s="78" t="s">
        <v>687</v>
      </c>
      <c r="P48" s="79" t="s">
        <v>425</v>
      </c>
      <c r="Q48" s="78" t="s">
        <v>678</v>
      </c>
      <c r="R48" s="80" t="s">
        <v>454</v>
      </c>
    </row>
    <row r="49" spans="1:18" ht="28" customHeight="1">
      <c r="A49" s="75" t="s">
        <v>86</v>
      </c>
      <c r="B49" s="49" t="s">
        <v>16</v>
      </c>
      <c r="C49" s="50">
        <v>24340</v>
      </c>
      <c r="D49" s="41">
        <v>1.45</v>
      </c>
      <c r="E49" s="45">
        <v>5.5</v>
      </c>
      <c r="F49" s="245">
        <v>1.5297499999999999</v>
      </c>
      <c r="G49" s="49" t="s">
        <v>0</v>
      </c>
      <c r="H49" s="76" t="s">
        <v>356</v>
      </c>
      <c r="I49" s="77">
        <v>2500</v>
      </c>
      <c r="J49" s="77">
        <v>2.5</v>
      </c>
      <c r="K49" s="76" t="s">
        <v>363</v>
      </c>
      <c r="L49" s="45" t="s">
        <v>399</v>
      </c>
      <c r="M49" s="45" t="s">
        <v>423</v>
      </c>
      <c r="N49" s="45" t="s">
        <v>688</v>
      </c>
      <c r="O49" s="78" t="s">
        <v>584</v>
      </c>
      <c r="P49" s="79" t="s">
        <v>584</v>
      </c>
      <c r="Q49" s="78" t="s">
        <v>678</v>
      </c>
      <c r="R49" s="80" t="s">
        <v>455</v>
      </c>
    </row>
    <row r="50" spans="1:18" ht="28" customHeight="1">
      <c r="A50" s="75" t="s">
        <v>345</v>
      </c>
      <c r="B50" s="49" t="s">
        <v>16</v>
      </c>
      <c r="C50" s="50">
        <v>27775</v>
      </c>
      <c r="D50" s="41">
        <v>1.97</v>
      </c>
      <c r="E50" s="45">
        <v>5.5</v>
      </c>
      <c r="F50" s="245">
        <v>2.0783499999999999</v>
      </c>
      <c r="G50" s="49" t="s">
        <v>0</v>
      </c>
      <c r="H50" s="76" t="s">
        <v>356</v>
      </c>
      <c r="I50" s="77">
        <v>2500</v>
      </c>
      <c r="J50" s="77">
        <v>2.5</v>
      </c>
      <c r="K50" s="76" t="s">
        <v>363</v>
      </c>
      <c r="L50" s="45" t="s">
        <v>400</v>
      </c>
      <c r="M50" s="45" t="s">
        <v>421</v>
      </c>
      <c r="N50" s="45" t="s">
        <v>584</v>
      </c>
      <c r="O50" s="78" t="s">
        <v>584</v>
      </c>
      <c r="P50" s="79" t="s">
        <v>584</v>
      </c>
      <c r="Q50" s="78" t="s">
        <v>678</v>
      </c>
      <c r="R50" s="80" t="s">
        <v>456</v>
      </c>
    </row>
    <row r="51" spans="1:18" ht="28" customHeight="1">
      <c r="A51" s="75" t="s">
        <v>87</v>
      </c>
      <c r="B51" s="49" t="s">
        <v>16</v>
      </c>
      <c r="C51" s="50">
        <v>18560</v>
      </c>
      <c r="D51" s="41">
        <v>1.68</v>
      </c>
      <c r="E51" s="45">
        <v>5.5</v>
      </c>
      <c r="F51" s="245">
        <v>1.7723999999999998</v>
      </c>
      <c r="G51" s="49" t="s">
        <v>0</v>
      </c>
      <c r="H51" s="76" t="s">
        <v>356</v>
      </c>
      <c r="I51" s="77">
        <v>2500</v>
      </c>
      <c r="J51" s="77">
        <v>2.5</v>
      </c>
      <c r="K51" s="76" t="s">
        <v>363</v>
      </c>
      <c r="L51" s="45" t="s">
        <v>400</v>
      </c>
      <c r="M51" s="45" t="s">
        <v>421</v>
      </c>
      <c r="N51" s="45" t="s">
        <v>424</v>
      </c>
      <c r="O51" s="78" t="s">
        <v>689</v>
      </c>
      <c r="P51" s="79" t="s">
        <v>426</v>
      </c>
      <c r="Q51" s="78" t="s">
        <v>678</v>
      </c>
      <c r="R51" s="80" t="s">
        <v>457</v>
      </c>
    </row>
    <row r="52" spans="1:18" ht="28" customHeight="1">
      <c r="A52" s="75" t="s">
        <v>766</v>
      </c>
      <c r="B52" s="49" t="s">
        <v>16</v>
      </c>
      <c r="C52" s="50">
        <v>222969</v>
      </c>
      <c r="D52" s="41">
        <v>1.83</v>
      </c>
      <c r="E52" s="45">
        <v>5.5</v>
      </c>
      <c r="F52" s="245">
        <v>1.93065</v>
      </c>
      <c r="G52" s="49" t="s">
        <v>0</v>
      </c>
      <c r="H52" s="76" t="s">
        <v>356</v>
      </c>
      <c r="I52" s="77">
        <v>2500</v>
      </c>
      <c r="J52" s="77">
        <v>2.5</v>
      </c>
      <c r="K52" s="76" t="s">
        <v>363</v>
      </c>
      <c r="L52" s="45" t="s">
        <v>400</v>
      </c>
      <c r="M52" s="45" t="s">
        <v>421</v>
      </c>
      <c r="N52" s="45" t="s">
        <v>424</v>
      </c>
      <c r="O52" s="78" t="s">
        <v>690</v>
      </c>
      <c r="P52" s="79" t="s">
        <v>425</v>
      </c>
      <c r="Q52" s="78" t="s">
        <v>678</v>
      </c>
      <c r="R52" s="80" t="s">
        <v>458</v>
      </c>
    </row>
    <row r="53" spans="1:18" ht="28" customHeight="1">
      <c r="A53" s="53" t="s">
        <v>767</v>
      </c>
      <c r="B53" s="49" t="s">
        <v>16</v>
      </c>
      <c r="C53" s="50">
        <v>174683</v>
      </c>
      <c r="D53" s="41">
        <v>1.79</v>
      </c>
      <c r="E53" s="45">
        <v>5.5</v>
      </c>
      <c r="F53" s="245">
        <v>1.88845</v>
      </c>
      <c r="G53" s="49" t="s">
        <v>356</v>
      </c>
      <c r="H53" s="76" t="s">
        <v>356</v>
      </c>
      <c r="I53" s="77">
        <v>750</v>
      </c>
      <c r="J53" s="77">
        <v>1</v>
      </c>
      <c r="K53" s="76" t="s">
        <v>371</v>
      </c>
      <c r="L53" s="45" t="s">
        <v>400</v>
      </c>
      <c r="M53" s="45" t="s">
        <v>423</v>
      </c>
      <c r="N53" s="45" t="s">
        <v>666</v>
      </c>
      <c r="O53" s="78" t="s">
        <v>584</v>
      </c>
      <c r="P53" s="79" t="s">
        <v>584</v>
      </c>
      <c r="Q53" s="78" t="s">
        <v>678</v>
      </c>
      <c r="R53" s="80" t="s">
        <v>459</v>
      </c>
    </row>
    <row r="54" spans="1:18" ht="28" customHeight="1">
      <c r="A54" s="53" t="s">
        <v>726</v>
      </c>
      <c r="B54" s="49" t="s">
        <v>206</v>
      </c>
      <c r="C54" s="50">
        <v>7148</v>
      </c>
      <c r="D54" s="41">
        <v>1.94</v>
      </c>
      <c r="E54" s="45">
        <v>5.5</v>
      </c>
      <c r="F54" s="245">
        <v>2.0467</v>
      </c>
      <c r="G54" s="49" t="s">
        <v>0</v>
      </c>
      <c r="H54" s="76" t="s">
        <v>356</v>
      </c>
      <c r="I54" s="77">
        <v>2500</v>
      </c>
      <c r="J54" s="77">
        <v>2.5</v>
      </c>
      <c r="K54" s="76" t="s">
        <v>363</v>
      </c>
      <c r="L54" s="45" t="s">
        <v>401</v>
      </c>
      <c r="M54" s="45" t="s">
        <v>423</v>
      </c>
      <c r="N54" s="45" t="s">
        <v>584</v>
      </c>
      <c r="O54" s="78" t="s">
        <v>584</v>
      </c>
      <c r="P54" s="79" t="s">
        <v>584</v>
      </c>
      <c r="Q54" s="78" t="s">
        <v>678</v>
      </c>
      <c r="R54" s="80" t="s">
        <v>460</v>
      </c>
    </row>
    <row r="55" spans="1:18" ht="28" customHeight="1">
      <c r="A55" s="75" t="s">
        <v>88</v>
      </c>
      <c r="B55" s="49" t="s">
        <v>16</v>
      </c>
      <c r="C55" s="50">
        <v>244566</v>
      </c>
      <c r="D55" s="41">
        <v>1.1399999999999999</v>
      </c>
      <c r="E55" s="45">
        <v>5.5</v>
      </c>
      <c r="F55" s="245">
        <v>1.2026999999999999</v>
      </c>
      <c r="G55" s="49" t="s">
        <v>0</v>
      </c>
      <c r="H55" s="76" t="s">
        <v>356</v>
      </c>
      <c r="I55" s="77">
        <v>2500</v>
      </c>
      <c r="J55" s="92">
        <v>2.5</v>
      </c>
      <c r="K55" s="93" t="s">
        <v>363</v>
      </c>
      <c r="L55" s="45" t="s">
        <v>398</v>
      </c>
      <c r="M55" s="45" t="s">
        <v>423</v>
      </c>
      <c r="N55" s="45" t="s">
        <v>682</v>
      </c>
      <c r="O55" s="78" t="s">
        <v>584</v>
      </c>
      <c r="P55" s="79" t="s">
        <v>584</v>
      </c>
      <c r="Q55" s="78" t="s">
        <v>678</v>
      </c>
      <c r="R55" s="80" t="s">
        <v>1204</v>
      </c>
    </row>
    <row r="56" spans="1:18" ht="28" customHeight="1">
      <c r="A56" s="75" t="s">
        <v>768</v>
      </c>
      <c r="B56" s="49" t="s">
        <v>16</v>
      </c>
      <c r="C56" s="50">
        <v>66069</v>
      </c>
      <c r="D56" s="41">
        <v>2.46</v>
      </c>
      <c r="E56" s="45">
        <v>5.5</v>
      </c>
      <c r="F56" s="245">
        <v>2.5952999999999999</v>
      </c>
      <c r="G56" s="49" t="s">
        <v>0</v>
      </c>
      <c r="H56" s="76" t="s">
        <v>356</v>
      </c>
      <c r="I56" s="77">
        <v>2500</v>
      </c>
      <c r="J56" s="92">
        <v>2.5</v>
      </c>
      <c r="K56" s="93" t="s">
        <v>363</v>
      </c>
      <c r="L56" s="45" t="s">
        <v>400</v>
      </c>
      <c r="M56" s="45" t="s">
        <v>421</v>
      </c>
      <c r="N56" s="45" t="s">
        <v>424</v>
      </c>
      <c r="O56" s="78" t="s">
        <v>681</v>
      </c>
      <c r="P56" s="79" t="s">
        <v>425</v>
      </c>
      <c r="Q56" s="78" t="s">
        <v>678</v>
      </c>
      <c r="R56" s="80" t="s">
        <v>461</v>
      </c>
    </row>
    <row r="57" spans="1:18" ht="28" customHeight="1">
      <c r="A57" s="53" t="s">
        <v>331</v>
      </c>
      <c r="B57" s="49" t="s">
        <v>16</v>
      </c>
      <c r="C57" s="50">
        <v>27777</v>
      </c>
      <c r="D57" s="41">
        <v>1.79</v>
      </c>
      <c r="E57" s="45">
        <v>5.5</v>
      </c>
      <c r="F57" s="245">
        <v>1.88845</v>
      </c>
      <c r="G57" s="49" t="s">
        <v>0</v>
      </c>
      <c r="H57" s="76" t="s">
        <v>356</v>
      </c>
      <c r="I57" s="77">
        <v>2500</v>
      </c>
      <c r="J57" s="92">
        <v>2.5</v>
      </c>
      <c r="K57" s="93" t="s">
        <v>363</v>
      </c>
      <c r="L57" s="45" t="s">
        <v>400</v>
      </c>
      <c r="M57" s="45" t="s">
        <v>421</v>
      </c>
      <c r="N57" s="45" t="s">
        <v>424</v>
      </c>
      <c r="O57" s="78" t="s">
        <v>584</v>
      </c>
      <c r="P57" s="79" t="s">
        <v>584</v>
      </c>
      <c r="Q57" s="78" t="s">
        <v>678</v>
      </c>
      <c r="R57" s="80" t="s">
        <v>462</v>
      </c>
    </row>
    <row r="58" spans="1:18" ht="28" customHeight="1">
      <c r="A58" s="75" t="s">
        <v>89</v>
      </c>
      <c r="B58" s="49" t="s">
        <v>2</v>
      </c>
      <c r="C58" s="50">
        <v>20087</v>
      </c>
      <c r="D58" s="41">
        <v>1.74</v>
      </c>
      <c r="E58" s="45">
        <v>5.5</v>
      </c>
      <c r="F58" s="245">
        <v>1.8356999999999999</v>
      </c>
      <c r="G58" s="49" t="s">
        <v>356</v>
      </c>
      <c r="H58" s="76" t="s">
        <v>356</v>
      </c>
      <c r="I58" s="77">
        <v>500</v>
      </c>
      <c r="J58" s="92">
        <v>1</v>
      </c>
      <c r="K58" s="93" t="s">
        <v>369</v>
      </c>
      <c r="L58" s="45" t="s">
        <v>399</v>
      </c>
      <c r="M58" s="45" t="s">
        <v>423</v>
      </c>
      <c r="N58" s="45" t="s">
        <v>583</v>
      </c>
      <c r="O58" s="78" t="s">
        <v>584</v>
      </c>
      <c r="P58" s="79" t="s">
        <v>584</v>
      </c>
      <c r="Q58" s="78" t="s">
        <v>678</v>
      </c>
      <c r="R58" s="80" t="s">
        <v>463</v>
      </c>
    </row>
    <row r="59" spans="1:18" ht="28" customHeight="1">
      <c r="A59" s="75" t="s">
        <v>91</v>
      </c>
      <c r="B59" s="49" t="s">
        <v>16</v>
      </c>
      <c r="C59" s="50">
        <v>26992</v>
      </c>
      <c r="D59" s="41">
        <v>1.46</v>
      </c>
      <c r="E59" s="45">
        <v>5.5</v>
      </c>
      <c r="F59" s="245">
        <v>1.5402999999999998</v>
      </c>
      <c r="G59" s="49" t="s">
        <v>0</v>
      </c>
      <c r="H59" s="76" t="s">
        <v>357</v>
      </c>
      <c r="I59" s="77">
        <v>2500</v>
      </c>
      <c r="J59" s="92">
        <v>10</v>
      </c>
      <c r="K59" s="93" t="s">
        <v>372</v>
      </c>
      <c r="L59" s="45" t="s">
        <v>399</v>
      </c>
      <c r="M59" s="45" t="s">
        <v>423</v>
      </c>
      <c r="N59" s="45" t="s">
        <v>669</v>
      </c>
      <c r="O59" s="78" t="s">
        <v>584</v>
      </c>
      <c r="P59" s="79" t="s">
        <v>584</v>
      </c>
      <c r="Q59" s="78" t="s">
        <v>678</v>
      </c>
      <c r="R59" s="80" t="s">
        <v>464</v>
      </c>
    </row>
    <row r="60" spans="1:18" ht="28" customHeight="1">
      <c r="A60" s="75" t="s">
        <v>329</v>
      </c>
      <c r="B60" s="49" t="s">
        <v>68</v>
      </c>
      <c r="C60" s="83">
        <v>291788</v>
      </c>
      <c r="D60" s="41">
        <v>2.5099999999999998</v>
      </c>
      <c r="E60" s="45">
        <v>5.5</v>
      </c>
      <c r="F60" s="245">
        <v>2.6480499999999996</v>
      </c>
      <c r="G60" s="49" t="s">
        <v>0</v>
      </c>
      <c r="H60" s="76" t="s">
        <v>356</v>
      </c>
      <c r="I60" s="77">
        <v>2000</v>
      </c>
      <c r="J60" s="77">
        <v>2.5</v>
      </c>
      <c r="K60" s="76" t="s">
        <v>373</v>
      </c>
      <c r="L60" s="45" t="s">
        <v>1183</v>
      </c>
      <c r="M60" s="45" t="s">
        <v>421</v>
      </c>
      <c r="N60" s="45" t="s">
        <v>669</v>
      </c>
      <c r="O60" s="78" t="s">
        <v>584</v>
      </c>
      <c r="P60" s="79" t="s">
        <v>584</v>
      </c>
      <c r="Q60" s="78" t="s">
        <v>678</v>
      </c>
      <c r="R60" s="80" t="s">
        <v>1211</v>
      </c>
    </row>
    <row r="61" spans="1:18" ht="28" customHeight="1">
      <c r="A61" s="75" t="s">
        <v>90</v>
      </c>
      <c r="B61" s="49" t="s">
        <v>16</v>
      </c>
      <c r="C61" s="50">
        <v>26893</v>
      </c>
      <c r="D61" s="41">
        <v>1.44</v>
      </c>
      <c r="E61" s="45">
        <v>5.5</v>
      </c>
      <c r="F61" s="245">
        <v>1.5191999999999999</v>
      </c>
      <c r="G61" s="49" t="s">
        <v>0</v>
      </c>
      <c r="H61" s="76" t="s">
        <v>357</v>
      </c>
      <c r="I61" s="77">
        <v>2500</v>
      </c>
      <c r="J61" s="77">
        <v>10</v>
      </c>
      <c r="K61" s="76" t="s">
        <v>372</v>
      </c>
      <c r="L61" s="45" t="s">
        <v>399</v>
      </c>
      <c r="M61" s="45" t="s">
        <v>423</v>
      </c>
      <c r="N61" s="45" t="s">
        <v>669</v>
      </c>
      <c r="O61" s="78" t="s">
        <v>584</v>
      </c>
      <c r="P61" s="79" t="s">
        <v>584</v>
      </c>
      <c r="Q61" s="78" t="s">
        <v>678</v>
      </c>
      <c r="R61" s="80" t="s">
        <v>465</v>
      </c>
    </row>
    <row r="62" spans="1:18" ht="28" customHeight="1">
      <c r="A62" s="75" t="s">
        <v>92</v>
      </c>
      <c r="B62" s="49" t="s">
        <v>16</v>
      </c>
      <c r="C62" s="50">
        <v>237453</v>
      </c>
      <c r="D62" s="41">
        <v>2.31</v>
      </c>
      <c r="E62" s="45">
        <v>5.5</v>
      </c>
      <c r="F62" s="245">
        <v>2.4370499999999997</v>
      </c>
      <c r="G62" s="76" t="s">
        <v>0</v>
      </c>
      <c r="H62" s="76" t="s">
        <v>356</v>
      </c>
      <c r="I62" s="94">
        <v>2500</v>
      </c>
      <c r="J62" s="77">
        <v>2.5</v>
      </c>
      <c r="K62" s="76" t="s">
        <v>363</v>
      </c>
      <c r="L62" s="45" t="s">
        <v>401</v>
      </c>
      <c r="M62" s="45" t="s">
        <v>421</v>
      </c>
      <c r="N62" s="45" t="s">
        <v>666</v>
      </c>
      <c r="O62" s="78" t="s">
        <v>686</v>
      </c>
      <c r="P62" s="79" t="s">
        <v>425</v>
      </c>
      <c r="Q62" s="78" t="s">
        <v>678</v>
      </c>
      <c r="R62" s="80" t="s">
        <v>466</v>
      </c>
    </row>
    <row r="63" spans="1:18" ht="28" customHeight="1">
      <c r="A63" s="75" t="s">
        <v>93</v>
      </c>
      <c r="B63" s="49" t="s">
        <v>16</v>
      </c>
      <c r="C63" s="50">
        <v>244588</v>
      </c>
      <c r="D63" s="41">
        <v>1.17</v>
      </c>
      <c r="E63" s="45">
        <v>5.5</v>
      </c>
      <c r="F63" s="245">
        <v>1.2343499999999998</v>
      </c>
      <c r="G63" s="49" t="s">
        <v>0</v>
      </c>
      <c r="H63" s="76" t="s">
        <v>356</v>
      </c>
      <c r="I63" s="77">
        <v>2500</v>
      </c>
      <c r="J63" s="77">
        <v>2.5</v>
      </c>
      <c r="K63" s="76" t="s">
        <v>363</v>
      </c>
      <c r="L63" s="45" t="s">
        <v>398</v>
      </c>
      <c r="M63" s="45" t="s">
        <v>421</v>
      </c>
      <c r="N63" s="45" t="s">
        <v>424</v>
      </c>
      <c r="O63" s="78" t="s">
        <v>686</v>
      </c>
      <c r="P63" s="79" t="s">
        <v>425</v>
      </c>
      <c r="Q63" s="78" t="s">
        <v>678</v>
      </c>
      <c r="R63" s="80" t="s">
        <v>467</v>
      </c>
    </row>
    <row r="64" spans="1:18" ht="28" customHeight="1">
      <c r="A64" s="75" t="s">
        <v>769</v>
      </c>
      <c r="B64" s="49" t="s">
        <v>16</v>
      </c>
      <c r="C64" s="50">
        <v>66063</v>
      </c>
      <c r="D64" s="41">
        <v>2.0499999999999998</v>
      </c>
      <c r="E64" s="45">
        <v>5.5</v>
      </c>
      <c r="F64" s="245">
        <v>2.1627499999999995</v>
      </c>
      <c r="G64" s="49" t="s">
        <v>0</v>
      </c>
      <c r="H64" s="76" t="s">
        <v>356</v>
      </c>
      <c r="I64" s="77">
        <v>2500</v>
      </c>
      <c r="J64" s="77">
        <v>2.5</v>
      </c>
      <c r="K64" s="76" t="s">
        <v>363</v>
      </c>
      <c r="L64" s="45" t="s">
        <v>400</v>
      </c>
      <c r="M64" s="45" t="s">
        <v>421</v>
      </c>
      <c r="N64" s="45" t="s">
        <v>424</v>
      </c>
      <c r="O64" s="78" t="s">
        <v>681</v>
      </c>
      <c r="P64" s="79" t="s">
        <v>425</v>
      </c>
      <c r="Q64" s="78" t="s">
        <v>678</v>
      </c>
      <c r="R64" s="80" t="s">
        <v>468</v>
      </c>
    </row>
    <row r="65" spans="1:18" ht="28" customHeight="1">
      <c r="A65" s="75" t="s">
        <v>85</v>
      </c>
      <c r="B65" s="49" t="s">
        <v>16</v>
      </c>
      <c r="C65" s="50">
        <v>26208</v>
      </c>
      <c r="D65" s="41">
        <v>1.1000000000000001</v>
      </c>
      <c r="E65" s="45">
        <v>5.5</v>
      </c>
      <c r="F65" s="245">
        <v>1.1605000000000001</v>
      </c>
      <c r="G65" s="49" t="s">
        <v>0</v>
      </c>
      <c r="H65" s="76" t="s">
        <v>356</v>
      </c>
      <c r="I65" s="77">
        <v>2500</v>
      </c>
      <c r="J65" s="92">
        <v>2.5</v>
      </c>
      <c r="K65" s="93" t="s">
        <v>363</v>
      </c>
      <c r="L65" s="45" t="s">
        <v>399</v>
      </c>
      <c r="M65" s="45" t="s">
        <v>423</v>
      </c>
      <c r="N65" s="45" t="s">
        <v>669</v>
      </c>
      <c r="O65" s="78" t="s">
        <v>584</v>
      </c>
      <c r="P65" s="79" t="s">
        <v>584</v>
      </c>
      <c r="Q65" s="78" t="s">
        <v>678</v>
      </c>
      <c r="R65" s="80" t="s">
        <v>469</v>
      </c>
    </row>
    <row r="66" spans="1:18" ht="28" customHeight="1">
      <c r="A66" s="75" t="s">
        <v>94</v>
      </c>
      <c r="B66" s="49" t="s">
        <v>16</v>
      </c>
      <c r="C66" s="50">
        <v>280882</v>
      </c>
      <c r="D66" s="41">
        <v>1.01</v>
      </c>
      <c r="E66" s="45">
        <v>5.5</v>
      </c>
      <c r="F66" s="245">
        <v>1.06555</v>
      </c>
      <c r="G66" s="49" t="s">
        <v>0</v>
      </c>
      <c r="H66" s="76" t="s">
        <v>356</v>
      </c>
      <c r="I66" s="77">
        <v>2500</v>
      </c>
      <c r="J66" s="77">
        <v>2.5</v>
      </c>
      <c r="K66" s="76" t="s">
        <v>370</v>
      </c>
      <c r="L66" s="45" t="s">
        <v>398</v>
      </c>
      <c r="M66" s="45" t="s">
        <v>423</v>
      </c>
      <c r="N66" s="45" t="s">
        <v>684</v>
      </c>
      <c r="O66" s="78" t="s">
        <v>1186</v>
      </c>
      <c r="P66" s="79" t="s">
        <v>425</v>
      </c>
      <c r="Q66" s="78" t="s">
        <v>683</v>
      </c>
      <c r="R66" s="80" t="s">
        <v>1212</v>
      </c>
    </row>
    <row r="67" spans="1:18" ht="28" customHeight="1">
      <c r="A67" s="75" t="s">
        <v>95</v>
      </c>
      <c r="B67" s="49" t="s">
        <v>16</v>
      </c>
      <c r="C67" s="50">
        <v>26212</v>
      </c>
      <c r="D67" s="41">
        <v>1.29</v>
      </c>
      <c r="E67" s="45">
        <v>5.5</v>
      </c>
      <c r="F67" s="245">
        <v>1.3609499999999999</v>
      </c>
      <c r="G67" s="49" t="s">
        <v>0</v>
      </c>
      <c r="H67" s="76" t="s">
        <v>356</v>
      </c>
      <c r="I67" s="77">
        <v>2500</v>
      </c>
      <c r="J67" s="77">
        <v>2.5</v>
      </c>
      <c r="K67" s="76" t="s">
        <v>363</v>
      </c>
      <c r="L67" s="45" t="s">
        <v>399</v>
      </c>
      <c r="M67" s="45" t="s">
        <v>677</v>
      </c>
      <c r="N67" s="45" t="s">
        <v>682</v>
      </c>
      <c r="O67" s="78" t="s">
        <v>584</v>
      </c>
      <c r="P67" s="79" t="s">
        <v>584</v>
      </c>
      <c r="Q67" s="78" t="s">
        <v>683</v>
      </c>
      <c r="R67" s="80" t="s">
        <v>470</v>
      </c>
    </row>
    <row r="68" spans="1:18" ht="28" customHeight="1">
      <c r="A68" s="75" t="s">
        <v>96</v>
      </c>
      <c r="B68" s="49" t="s">
        <v>16</v>
      </c>
      <c r="C68" s="50">
        <v>12448</v>
      </c>
      <c r="D68" s="41">
        <v>2.94</v>
      </c>
      <c r="E68" s="45">
        <v>5.5</v>
      </c>
      <c r="F68" s="245">
        <v>3.1016999999999997</v>
      </c>
      <c r="G68" s="49" t="s">
        <v>0</v>
      </c>
      <c r="H68" s="76" t="s">
        <v>356</v>
      </c>
      <c r="I68" s="77">
        <v>2500</v>
      </c>
      <c r="J68" s="77">
        <v>2.5</v>
      </c>
      <c r="K68" s="76" t="s">
        <v>363</v>
      </c>
      <c r="L68" s="45" t="s">
        <v>400</v>
      </c>
      <c r="M68" s="45" t="s">
        <v>423</v>
      </c>
      <c r="N68" s="45" t="s">
        <v>424</v>
      </c>
      <c r="O68" s="78" t="s">
        <v>584</v>
      </c>
      <c r="P68" s="79" t="s">
        <v>584</v>
      </c>
      <c r="Q68" s="78" t="s">
        <v>691</v>
      </c>
      <c r="R68" s="80" t="s">
        <v>471</v>
      </c>
    </row>
    <row r="69" spans="1:18" ht="28" customHeight="1">
      <c r="A69" s="75" t="s">
        <v>97</v>
      </c>
      <c r="B69" s="49" t="s">
        <v>16</v>
      </c>
      <c r="C69" s="50">
        <v>27780</v>
      </c>
      <c r="D69" s="41">
        <v>1.87</v>
      </c>
      <c r="E69" s="45">
        <v>5.5</v>
      </c>
      <c r="F69" s="245">
        <v>1.97285</v>
      </c>
      <c r="G69" s="49" t="s">
        <v>0</v>
      </c>
      <c r="H69" s="76" t="s">
        <v>356</v>
      </c>
      <c r="I69" s="77">
        <v>2500</v>
      </c>
      <c r="J69" s="77">
        <v>2.5</v>
      </c>
      <c r="K69" s="76" t="s">
        <v>363</v>
      </c>
      <c r="L69" s="45" t="s">
        <v>400</v>
      </c>
      <c r="M69" s="45" t="s">
        <v>421</v>
      </c>
      <c r="N69" s="45" t="s">
        <v>584</v>
      </c>
      <c r="O69" s="78" t="s">
        <v>584</v>
      </c>
      <c r="P69" s="79" t="s">
        <v>584</v>
      </c>
      <c r="Q69" s="78" t="s">
        <v>678</v>
      </c>
      <c r="R69" s="80" t="s">
        <v>472</v>
      </c>
    </row>
    <row r="70" spans="1:18" ht="28" customHeight="1">
      <c r="A70" s="75" t="s">
        <v>344</v>
      </c>
      <c r="B70" s="49" t="s">
        <v>16</v>
      </c>
      <c r="C70" s="50">
        <v>2683</v>
      </c>
      <c r="D70" s="41">
        <v>1.43</v>
      </c>
      <c r="E70" s="45">
        <v>5.5</v>
      </c>
      <c r="F70" s="245">
        <v>1.5086499999999998</v>
      </c>
      <c r="G70" s="49" t="s">
        <v>0</v>
      </c>
      <c r="H70" s="76" t="s">
        <v>356</v>
      </c>
      <c r="I70" s="77">
        <v>2500</v>
      </c>
      <c r="J70" s="77">
        <v>2.5</v>
      </c>
      <c r="K70" s="76" t="s">
        <v>363</v>
      </c>
      <c r="L70" s="45" t="s">
        <v>402</v>
      </c>
      <c r="M70" s="45" t="s">
        <v>423</v>
      </c>
      <c r="N70" s="45" t="s">
        <v>581</v>
      </c>
      <c r="O70" s="78" t="s">
        <v>584</v>
      </c>
      <c r="P70" s="79" t="s">
        <v>584</v>
      </c>
      <c r="Q70" s="78" t="s">
        <v>678</v>
      </c>
      <c r="R70" s="80" t="s">
        <v>473</v>
      </c>
    </row>
    <row r="71" spans="1:18" ht="28" customHeight="1">
      <c r="A71" s="75" t="s">
        <v>98</v>
      </c>
      <c r="B71" s="49" t="s">
        <v>16</v>
      </c>
      <c r="C71" s="50">
        <v>26211</v>
      </c>
      <c r="D71" s="41">
        <v>1.48</v>
      </c>
      <c r="E71" s="45">
        <v>5.5</v>
      </c>
      <c r="F71" s="245">
        <v>1.5613999999999999</v>
      </c>
      <c r="G71" s="49" t="s">
        <v>0</v>
      </c>
      <c r="H71" s="76" t="s">
        <v>356</v>
      </c>
      <c r="I71" s="77">
        <v>2500</v>
      </c>
      <c r="J71" s="77">
        <v>2.5</v>
      </c>
      <c r="K71" s="76" t="s">
        <v>363</v>
      </c>
      <c r="L71" s="45" t="s">
        <v>399</v>
      </c>
      <c r="M71" s="45" t="s">
        <v>423</v>
      </c>
      <c r="N71" s="45" t="s">
        <v>682</v>
      </c>
      <c r="O71" s="78" t="s">
        <v>584</v>
      </c>
      <c r="P71" s="79" t="s">
        <v>584</v>
      </c>
      <c r="Q71" s="78" t="s">
        <v>678</v>
      </c>
      <c r="R71" s="80" t="s">
        <v>474</v>
      </c>
    </row>
    <row r="72" spans="1:18" ht="28" customHeight="1">
      <c r="A72" s="75" t="s">
        <v>99</v>
      </c>
      <c r="B72" s="49" t="s">
        <v>16</v>
      </c>
      <c r="C72" s="50">
        <v>14029</v>
      </c>
      <c r="D72" s="41">
        <v>1.44</v>
      </c>
      <c r="E72" s="45">
        <v>5.5</v>
      </c>
      <c r="F72" s="245">
        <v>1.5191999999999999</v>
      </c>
      <c r="G72" s="49" t="s">
        <v>0</v>
      </c>
      <c r="H72" s="76" t="s">
        <v>356</v>
      </c>
      <c r="I72" s="77">
        <v>2500</v>
      </c>
      <c r="J72" s="77">
        <v>2.5</v>
      </c>
      <c r="K72" s="76" t="s">
        <v>363</v>
      </c>
      <c r="L72" s="45"/>
      <c r="M72" s="45" t="s">
        <v>423</v>
      </c>
      <c r="N72" s="45" t="s">
        <v>685</v>
      </c>
      <c r="O72" s="78" t="s">
        <v>584</v>
      </c>
      <c r="P72" s="79" t="s">
        <v>584</v>
      </c>
      <c r="Q72" s="78" t="s">
        <v>678</v>
      </c>
      <c r="R72" s="80" t="s">
        <v>475</v>
      </c>
    </row>
    <row r="73" spans="1:18" ht="28" customHeight="1">
      <c r="A73" s="75" t="s">
        <v>101</v>
      </c>
      <c r="B73" s="49" t="s">
        <v>16</v>
      </c>
      <c r="C73" s="50">
        <v>244546</v>
      </c>
      <c r="D73" s="41">
        <v>1.52</v>
      </c>
      <c r="E73" s="45">
        <v>5.5</v>
      </c>
      <c r="F73" s="245">
        <v>1.6035999999999999</v>
      </c>
      <c r="G73" s="49" t="s">
        <v>0</v>
      </c>
      <c r="H73" s="76" t="s">
        <v>356</v>
      </c>
      <c r="I73" s="77">
        <v>2500</v>
      </c>
      <c r="J73" s="77">
        <v>2.5</v>
      </c>
      <c r="K73" s="76" t="s">
        <v>363</v>
      </c>
      <c r="L73" s="45" t="s">
        <v>398</v>
      </c>
      <c r="M73" s="45" t="s">
        <v>421</v>
      </c>
      <c r="N73" s="45" t="s">
        <v>424</v>
      </c>
      <c r="O73" s="78" t="s">
        <v>686</v>
      </c>
      <c r="P73" s="79" t="s">
        <v>425</v>
      </c>
      <c r="Q73" s="78" t="s">
        <v>678</v>
      </c>
      <c r="R73" s="80" t="s">
        <v>476</v>
      </c>
    </row>
    <row r="74" spans="1:18" ht="28" customHeight="1">
      <c r="A74" s="75" t="s">
        <v>770</v>
      </c>
      <c r="B74" s="49" t="s">
        <v>16</v>
      </c>
      <c r="C74" s="50">
        <v>208536</v>
      </c>
      <c r="D74" s="41">
        <v>1.71</v>
      </c>
      <c r="E74" s="45">
        <v>5.5</v>
      </c>
      <c r="F74" s="245">
        <v>1.8040499999999999</v>
      </c>
      <c r="G74" s="49" t="s">
        <v>0</v>
      </c>
      <c r="H74" s="76" t="s">
        <v>356</v>
      </c>
      <c r="I74" s="77">
        <v>2500</v>
      </c>
      <c r="J74" s="92">
        <v>2.5</v>
      </c>
      <c r="K74" s="93" t="s">
        <v>363</v>
      </c>
      <c r="L74" s="45" t="s">
        <v>400</v>
      </c>
      <c r="M74" s="45" t="s">
        <v>421</v>
      </c>
      <c r="N74" s="45" t="s">
        <v>584</v>
      </c>
      <c r="O74" s="78" t="s">
        <v>692</v>
      </c>
      <c r="P74" s="79" t="s">
        <v>425</v>
      </c>
      <c r="Q74" s="78" t="s">
        <v>678</v>
      </c>
      <c r="R74" s="80" t="s">
        <v>477</v>
      </c>
    </row>
    <row r="75" spans="1:18" ht="28" customHeight="1">
      <c r="A75" s="75" t="s">
        <v>100</v>
      </c>
      <c r="B75" s="49" t="s">
        <v>16</v>
      </c>
      <c r="C75" s="50">
        <v>26207</v>
      </c>
      <c r="D75" s="41">
        <v>1.29</v>
      </c>
      <c r="E75" s="45">
        <v>5.5</v>
      </c>
      <c r="F75" s="245">
        <v>1.3609499999999999</v>
      </c>
      <c r="G75" s="49" t="s">
        <v>0</v>
      </c>
      <c r="H75" s="76" t="s">
        <v>356</v>
      </c>
      <c r="I75" s="77">
        <v>2500</v>
      </c>
      <c r="J75" s="77">
        <v>2.5</v>
      </c>
      <c r="K75" s="76" t="s">
        <v>363</v>
      </c>
      <c r="L75" s="45" t="s">
        <v>399</v>
      </c>
      <c r="M75" s="45" t="s">
        <v>423</v>
      </c>
      <c r="N75" s="45" t="s">
        <v>669</v>
      </c>
      <c r="O75" s="78" t="s">
        <v>584</v>
      </c>
      <c r="P75" s="79" t="s">
        <v>584</v>
      </c>
      <c r="Q75" s="78" t="s">
        <v>678</v>
      </c>
      <c r="R75" s="80" t="s">
        <v>478</v>
      </c>
    </row>
    <row r="76" spans="1:18" ht="28" customHeight="1">
      <c r="A76" s="75" t="s">
        <v>102</v>
      </c>
      <c r="B76" s="49" t="s">
        <v>16</v>
      </c>
      <c r="C76" s="50">
        <v>100443</v>
      </c>
      <c r="D76" s="41">
        <v>3.47</v>
      </c>
      <c r="E76" s="45">
        <v>5.5</v>
      </c>
      <c r="F76" s="245">
        <v>3.6608499999999999</v>
      </c>
      <c r="G76" s="49" t="s">
        <v>0</v>
      </c>
      <c r="H76" s="76" t="s">
        <v>356</v>
      </c>
      <c r="I76" s="77">
        <v>2500</v>
      </c>
      <c r="J76" s="77">
        <v>2.5</v>
      </c>
      <c r="K76" s="76" t="s">
        <v>363</v>
      </c>
      <c r="L76" s="45" t="s">
        <v>400</v>
      </c>
      <c r="M76" s="45" t="s">
        <v>677</v>
      </c>
      <c r="N76" s="45" t="s">
        <v>424</v>
      </c>
      <c r="O76" s="78" t="s">
        <v>689</v>
      </c>
      <c r="P76" s="79" t="s">
        <v>426</v>
      </c>
      <c r="Q76" s="78" t="s">
        <v>678</v>
      </c>
      <c r="R76" s="80" t="s">
        <v>479</v>
      </c>
    </row>
    <row r="77" spans="1:18" ht="28" customHeight="1">
      <c r="A77" s="75" t="s">
        <v>103</v>
      </c>
      <c r="B77" s="49" t="s">
        <v>16</v>
      </c>
      <c r="C77" s="50">
        <v>2822</v>
      </c>
      <c r="D77" s="41">
        <v>3.13</v>
      </c>
      <c r="E77" s="45">
        <v>5.5</v>
      </c>
      <c r="F77" s="245">
        <v>3.3021499999999997</v>
      </c>
      <c r="G77" s="49" t="s">
        <v>0</v>
      </c>
      <c r="H77" s="76" t="s">
        <v>356</v>
      </c>
      <c r="I77" s="77">
        <v>2500</v>
      </c>
      <c r="J77" s="77">
        <v>2.5</v>
      </c>
      <c r="K77" s="76" t="s">
        <v>363</v>
      </c>
      <c r="L77" s="45" t="s">
        <v>401</v>
      </c>
      <c r="M77" s="45" t="s">
        <v>423</v>
      </c>
      <c r="N77" s="45" t="s">
        <v>584</v>
      </c>
      <c r="O77" s="78" t="s">
        <v>584</v>
      </c>
      <c r="P77" s="79" t="s">
        <v>584</v>
      </c>
      <c r="Q77" s="78" t="s">
        <v>678</v>
      </c>
      <c r="R77" s="80" t="s">
        <v>480</v>
      </c>
    </row>
    <row r="78" spans="1:18" ht="28" customHeight="1">
      <c r="A78" s="75" t="s">
        <v>105</v>
      </c>
      <c r="B78" s="49" t="s">
        <v>16</v>
      </c>
      <c r="C78" s="50">
        <v>82215</v>
      </c>
      <c r="D78" s="41">
        <v>3.46</v>
      </c>
      <c r="E78" s="45">
        <v>5.5</v>
      </c>
      <c r="F78" s="245">
        <v>3.6502999999999997</v>
      </c>
      <c r="G78" s="49" t="s">
        <v>0</v>
      </c>
      <c r="H78" s="76" t="s">
        <v>356</v>
      </c>
      <c r="I78" s="77">
        <v>2500</v>
      </c>
      <c r="J78" s="77">
        <v>2.5</v>
      </c>
      <c r="K78" s="76" t="s">
        <v>363</v>
      </c>
      <c r="L78" s="45" t="s">
        <v>403</v>
      </c>
      <c r="M78" s="45" t="s">
        <v>423</v>
      </c>
      <c r="N78" s="45" t="s">
        <v>424</v>
      </c>
      <c r="O78" s="78" t="s">
        <v>584</v>
      </c>
      <c r="P78" s="79" t="s">
        <v>584</v>
      </c>
      <c r="Q78" s="78" t="s">
        <v>678</v>
      </c>
      <c r="R78" s="80" t="s">
        <v>481</v>
      </c>
    </row>
    <row r="79" spans="1:18" ht="28" customHeight="1">
      <c r="A79" s="75" t="s">
        <v>104</v>
      </c>
      <c r="B79" s="49" t="s">
        <v>16</v>
      </c>
      <c r="C79" s="50">
        <v>27771</v>
      </c>
      <c r="D79" s="41">
        <v>2.4900000000000002</v>
      </c>
      <c r="E79" s="45">
        <v>5.5</v>
      </c>
      <c r="F79" s="245">
        <v>2.6269499999999999</v>
      </c>
      <c r="G79" s="49" t="s">
        <v>0</v>
      </c>
      <c r="H79" s="76" t="s">
        <v>356</v>
      </c>
      <c r="I79" s="77">
        <v>2500</v>
      </c>
      <c r="J79" s="77">
        <v>2.5</v>
      </c>
      <c r="K79" s="76" t="s">
        <v>363</v>
      </c>
      <c r="L79" s="45" t="s">
        <v>399</v>
      </c>
      <c r="M79" s="45" t="s">
        <v>421</v>
      </c>
      <c r="N79" s="45" t="s">
        <v>584</v>
      </c>
      <c r="O79" s="78" t="s">
        <v>584</v>
      </c>
      <c r="P79" s="79" t="s">
        <v>584</v>
      </c>
      <c r="Q79" s="78" t="s">
        <v>678</v>
      </c>
      <c r="R79" s="80" t="s">
        <v>482</v>
      </c>
    </row>
    <row r="80" spans="1:18" ht="28" customHeight="1">
      <c r="A80" s="75" t="s">
        <v>771</v>
      </c>
      <c r="B80" s="49" t="s">
        <v>16</v>
      </c>
      <c r="C80" s="50">
        <v>248183</v>
      </c>
      <c r="D80" s="41">
        <v>2.89</v>
      </c>
      <c r="E80" s="45">
        <v>5.5</v>
      </c>
      <c r="F80" s="245">
        <v>3.04895</v>
      </c>
      <c r="G80" s="49" t="s">
        <v>0</v>
      </c>
      <c r="H80" s="76" t="s">
        <v>356</v>
      </c>
      <c r="I80" s="77">
        <v>2500</v>
      </c>
      <c r="J80" s="77">
        <v>2.5</v>
      </c>
      <c r="K80" s="76" t="s">
        <v>363</v>
      </c>
      <c r="L80" s="45" t="s">
        <v>400</v>
      </c>
      <c r="M80" s="45" t="s">
        <v>584</v>
      </c>
      <c r="N80" s="45" t="s">
        <v>424</v>
      </c>
      <c r="O80" s="78" t="s">
        <v>693</v>
      </c>
      <c r="P80" s="79" t="s">
        <v>425</v>
      </c>
      <c r="Q80" s="78" t="s">
        <v>678</v>
      </c>
      <c r="R80" s="80" t="s">
        <v>483</v>
      </c>
    </row>
    <row r="81" spans="1:18" ht="28" customHeight="1">
      <c r="A81" s="75" t="s">
        <v>106</v>
      </c>
      <c r="B81" s="49" t="s">
        <v>16</v>
      </c>
      <c r="C81" s="50">
        <v>30433</v>
      </c>
      <c r="D81" s="41">
        <v>3.24</v>
      </c>
      <c r="E81" s="45">
        <v>5.5</v>
      </c>
      <c r="F81" s="245">
        <v>3.4182000000000001</v>
      </c>
      <c r="G81" s="49" t="s">
        <v>0</v>
      </c>
      <c r="H81" s="76" t="s">
        <v>356</v>
      </c>
      <c r="I81" s="77">
        <v>2500</v>
      </c>
      <c r="J81" s="77">
        <v>2.5</v>
      </c>
      <c r="K81" s="76" t="s">
        <v>363</v>
      </c>
      <c r="L81" s="45" t="s">
        <v>399</v>
      </c>
      <c r="M81" s="45" t="s">
        <v>421</v>
      </c>
      <c r="N81" s="45" t="s">
        <v>584</v>
      </c>
      <c r="O81" s="78" t="s">
        <v>584</v>
      </c>
      <c r="P81" s="79" t="s">
        <v>584</v>
      </c>
      <c r="Q81" s="78" t="s">
        <v>678</v>
      </c>
      <c r="R81" s="80" t="s">
        <v>484</v>
      </c>
    </row>
    <row r="82" spans="1:18" ht="28" customHeight="1">
      <c r="A82" s="75" t="s">
        <v>772</v>
      </c>
      <c r="B82" s="49" t="s">
        <v>16</v>
      </c>
      <c r="C82" s="50">
        <v>173293</v>
      </c>
      <c r="D82" s="41">
        <v>3.83</v>
      </c>
      <c r="E82" s="45">
        <v>5.5</v>
      </c>
      <c r="F82" s="245">
        <v>4.0406499999999994</v>
      </c>
      <c r="G82" s="49" t="s">
        <v>0</v>
      </c>
      <c r="H82" s="76" t="s">
        <v>356</v>
      </c>
      <c r="I82" s="77">
        <v>2500</v>
      </c>
      <c r="J82" s="77">
        <v>2.5</v>
      </c>
      <c r="K82" s="76" t="s">
        <v>363</v>
      </c>
      <c r="L82" s="45" t="s">
        <v>400</v>
      </c>
      <c r="M82" s="45" t="s">
        <v>421</v>
      </c>
      <c r="N82" s="45" t="s">
        <v>584</v>
      </c>
      <c r="O82" s="78" t="s">
        <v>680</v>
      </c>
      <c r="P82" s="79" t="s">
        <v>425</v>
      </c>
      <c r="Q82" s="78" t="s">
        <v>667</v>
      </c>
      <c r="R82" s="80" t="s">
        <v>485</v>
      </c>
    </row>
    <row r="83" spans="1:18" ht="28" customHeight="1">
      <c r="A83" s="75" t="s">
        <v>107</v>
      </c>
      <c r="B83" s="49" t="s">
        <v>16</v>
      </c>
      <c r="C83" s="50">
        <v>244565</v>
      </c>
      <c r="D83" s="41">
        <v>1.03</v>
      </c>
      <c r="E83" s="45">
        <v>5.5</v>
      </c>
      <c r="F83" s="245">
        <v>1.0866499999999999</v>
      </c>
      <c r="G83" s="49" t="s">
        <v>0</v>
      </c>
      <c r="H83" s="76" t="s">
        <v>356</v>
      </c>
      <c r="I83" s="77">
        <v>2500</v>
      </c>
      <c r="J83" s="77">
        <v>2.5</v>
      </c>
      <c r="K83" s="76" t="s">
        <v>363</v>
      </c>
      <c r="L83" s="45" t="s">
        <v>398</v>
      </c>
      <c r="M83" s="45" t="s">
        <v>423</v>
      </c>
      <c r="N83" s="45" t="s">
        <v>684</v>
      </c>
      <c r="O83" s="78" t="s">
        <v>584</v>
      </c>
      <c r="P83" s="79" t="s">
        <v>584</v>
      </c>
      <c r="Q83" s="78" t="s">
        <v>678</v>
      </c>
      <c r="R83" s="80" t="s">
        <v>486</v>
      </c>
    </row>
    <row r="84" spans="1:18" ht="28" customHeight="1">
      <c r="A84" s="75" t="s">
        <v>108</v>
      </c>
      <c r="B84" s="49" t="s">
        <v>16</v>
      </c>
      <c r="C84" s="50">
        <v>12986</v>
      </c>
      <c r="D84" s="41">
        <v>2.06</v>
      </c>
      <c r="E84" s="45">
        <v>5.5</v>
      </c>
      <c r="F84" s="245">
        <v>2.1732999999999998</v>
      </c>
      <c r="G84" s="49" t="s">
        <v>0</v>
      </c>
      <c r="H84" s="76" t="s">
        <v>356</v>
      </c>
      <c r="I84" s="77">
        <v>2500</v>
      </c>
      <c r="J84" s="77">
        <v>2.5</v>
      </c>
      <c r="K84" s="76" t="s">
        <v>370</v>
      </c>
      <c r="L84" s="45" t="s">
        <v>399</v>
      </c>
      <c r="M84" s="45" t="s">
        <v>423</v>
      </c>
      <c r="N84" s="45" t="s">
        <v>581</v>
      </c>
      <c r="O84" s="78" t="s">
        <v>584</v>
      </c>
      <c r="P84" s="79" t="s">
        <v>584</v>
      </c>
      <c r="Q84" s="78" t="s">
        <v>678</v>
      </c>
      <c r="R84" s="80" t="s">
        <v>1205</v>
      </c>
    </row>
    <row r="85" spans="1:18" ht="28" customHeight="1">
      <c r="A85" s="75" t="s">
        <v>109</v>
      </c>
      <c r="B85" s="49" t="s">
        <v>16</v>
      </c>
      <c r="C85" s="50">
        <v>19939</v>
      </c>
      <c r="D85" s="41">
        <v>1.44</v>
      </c>
      <c r="E85" s="45">
        <v>5.5</v>
      </c>
      <c r="F85" s="245">
        <v>1.5191999999999999</v>
      </c>
      <c r="G85" s="49" t="s">
        <v>0</v>
      </c>
      <c r="H85" s="76" t="s">
        <v>356</v>
      </c>
      <c r="I85" s="77">
        <v>2500</v>
      </c>
      <c r="J85" s="77">
        <v>2.5</v>
      </c>
      <c r="K85" s="76" t="s">
        <v>363</v>
      </c>
      <c r="L85" s="45" t="s">
        <v>399</v>
      </c>
      <c r="M85" s="45" t="s">
        <v>677</v>
      </c>
      <c r="N85" s="45" t="s">
        <v>669</v>
      </c>
      <c r="O85" s="78" t="s">
        <v>584</v>
      </c>
      <c r="P85" s="79" t="s">
        <v>584</v>
      </c>
      <c r="Q85" s="78" t="s">
        <v>678</v>
      </c>
      <c r="R85" s="80" t="s">
        <v>487</v>
      </c>
    </row>
    <row r="86" spans="1:18" ht="28" customHeight="1">
      <c r="A86" s="75" t="s">
        <v>111</v>
      </c>
      <c r="B86" s="49" t="s">
        <v>16</v>
      </c>
      <c r="C86" s="50">
        <v>19324</v>
      </c>
      <c r="D86" s="41">
        <v>1.51</v>
      </c>
      <c r="E86" s="45">
        <v>5.5</v>
      </c>
      <c r="F86" s="245">
        <v>1.5930499999999999</v>
      </c>
      <c r="G86" s="49" t="s">
        <v>0</v>
      </c>
      <c r="H86" s="76" t="s">
        <v>356</v>
      </c>
      <c r="I86" s="77">
        <v>2500</v>
      </c>
      <c r="J86" s="77">
        <v>2.5</v>
      </c>
      <c r="K86" s="76" t="s">
        <v>363</v>
      </c>
      <c r="L86" s="45" t="s">
        <v>399</v>
      </c>
      <c r="M86" s="45" t="s">
        <v>423</v>
      </c>
      <c r="N86" s="45" t="s">
        <v>669</v>
      </c>
      <c r="O86" s="78" t="s">
        <v>584</v>
      </c>
      <c r="P86" s="79" t="s">
        <v>584</v>
      </c>
      <c r="Q86" s="78" t="s">
        <v>678</v>
      </c>
      <c r="R86" s="80" t="s">
        <v>488</v>
      </c>
    </row>
    <row r="87" spans="1:18" ht="28" customHeight="1">
      <c r="A87" s="75" t="s">
        <v>112</v>
      </c>
      <c r="B87" s="49" t="s">
        <v>16</v>
      </c>
      <c r="C87" s="50">
        <v>36658</v>
      </c>
      <c r="D87" s="41">
        <v>2.56</v>
      </c>
      <c r="E87" s="45">
        <v>5.5</v>
      </c>
      <c r="F87" s="245">
        <v>2.7008000000000001</v>
      </c>
      <c r="G87" s="49" t="s">
        <v>0</v>
      </c>
      <c r="H87" s="76" t="s">
        <v>356</v>
      </c>
      <c r="I87" s="77">
        <v>2500</v>
      </c>
      <c r="J87" s="77">
        <v>2.5</v>
      </c>
      <c r="K87" s="76" t="s">
        <v>363</v>
      </c>
      <c r="L87" s="45" t="s">
        <v>1183</v>
      </c>
      <c r="M87" s="45" t="s">
        <v>421</v>
      </c>
      <c r="N87" s="45" t="s">
        <v>666</v>
      </c>
      <c r="O87" s="78" t="s">
        <v>584</v>
      </c>
      <c r="P87" s="79" t="s">
        <v>584</v>
      </c>
      <c r="Q87" s="78" t="s">
        <v>678</v>
      </c>
      <c r="R87" s="80" t="s">
        <v>489</v>
      </c>
    </row>
    <row r="88" spans="1:18" ht="28" customHeight="1">
      <c r="A88" s="75" t="s">
        <v>113</v>
      </c>
      <c r="B88" s="49" t="s">
        <v>194</v>
      </c>
      <c r="C88" s="50">
        <v>216094</v>
      </c>
      <c r="D88" s="41">
        <v>5.84</v>
      </c>
      <c r="E88" s="45">
        <v>5.5</v>
      </c>
      <c r="F88" s="245">
        <v>6.1611999999999991</v>
      </c>
      <c r="G88" s="49" t="s">
        <v>0</v>
      </c>
      <c r="H88" s="76" t="s">
        <v>357</v>
      </c>
      <c r="I88" s="77">
        <v>170</v>
      </c>
      <c r="J88" s="77">
        <v>6.8</v>
      </c>
      <c r="K88" s="76" t="s">
        <v>359</v>
      </c>
      <c r="L88" s="45"/>
      <c r="M88" s="45" t="s">
        <v>423</v>
      </c>
      <c r="N88" s="45" t="s">
        <v>666</v>
      </c>
      <c r="O88" s="78" t="s">
        <v>584</v>
      </c>
      <c r="P88" s="79" t="s">
        <v>584</v>
      </c>
      <c r="Q88" s="78" t="s">
        <v>694</v>
      </c>
      <c r="R88" s="80" t="s">
        <v>490</v>
      </c>
    </row>
    <row r="89" spans="1:18" ht="28" customHeight="1">
      <c r="A89" s="75" t="s">
        <v>114</v>
      </c>
      <c r="B89" s="49" t="s">
        <v>16</v>
      </c>
      <c r="C89" s="50">
        <v>279873</v>
      </c>
      <c r="D89" s="41">
        <v>1.31</v>
      </c>
      <c r="E89" s="45">
        <v>5.5</v>
      </c>
      <c r="F89" s="245">
        <v>1.38205</v>
      </c>
      <c r="G89" s="49" t="s">
        <v>0</v>
      </c>
      <c r="H89" s="76" t="s">
        <v>356</v>
      </c>
      <c r="I89" s="77">
        <v>2500</v>
      </c>
      <c r="J89" s="77">
        <v>2.5</v>
      </c>
      <c r="K89" s="76" t="s">
        <v>370</v>
      </c>
      <c r="L89" s="45" t="s">
        <v>398</v>
      </c>
      <c r="M89" s="45" t="s">
        <v>423</v>
      </c>
      <c r="N89" s="45" t="s">
        <v>423</v>
      </c>
      <c r="O89" s="78" t="s">
        <v>1186</v>
      </c>
      <c r="P89" s="79" t="s">
        <v>425</v>
      </c>
      <c r="Q89" s="78" t="s">
        <v>678</v>
      </c>
      <c r="R89" s="80" t="s">
        <v>1192</v>
      </c>
    </row>
    <row r="90" spans="1:18" ht="28" customHeight="1">
      <c r="A90" s="75" t="s">
        <v>110</v>
      </c>
      <c r="B90" s="49" t="s">
        <v>16</v>
      </c>
      <c r="C90" s="50">
        <v>290580</v>
      </c>
      <c r="D90" s="41">
        <v>2.39</v>
      </c>
      <c r="E90" s="45">
        <v>5.5</v>
      </c>
      <c r="F90" s="245">
        <v>2.5214500000000002</v>
      </c>
      <c r="G90" s="49" t="s">
        <v>0</v>
      </c>
      <c r="H90" s="76" t="s">
        <v>356</v>
      </c>
      <c r="I90" s="77">
        <v>2500</v>
      </c>
      <c r="J90" s="77">
        <v>2.5</v>
      </c>
      <c r="K90" s="76" t="s">
        <v>1180</v>
      </c>
      <c r="L90" s="45" t="s">
        <v>404</v>
      </c>
      <c r="M90" s="45" t="s">
        <v>423</v>
      </c>
      <c r="N90" s="45" t="s">
        <v>421</v>
      </c>
      <c r="O90" s="78" t="s">
        <v>584</v>
      </c>
      <c r="P90" s="79" t="s">
        <v>584</v>
      </c>
      <c r="Q90" s="78" t="s">
        <v>678</v>
      </c>
      <c r="R90" s="80" t="s">
        <v>1193</v>
      </c>
    </row>
    <row r="91" spans="1:18" ht="28" customHeight="1">
      <c r="A91" s="75" t="s">
        <v>115</v>
      </c>
      <c r="B91" s="49" t="s">
        <v>16</v>
      </c>
      <c r="C91" s="50">
        <v>18569</v>
      </c>
      <c r="D91" s="41">
        <v>1.35</v>
      </c>
      <c r="E91" s="45">
        <v>5.5</v>
      </c>
      <c r="F91" s="245">
        <v>1.42425</v>
      </c>
      <c r="G91" s="49" t="s">
        <v>0</v>
      </c>
      <c r="H91" s="76" t="s">
        <v>356</v>
      </c>
      <c r="I91" s="77">
        <v>2500</v>
      </c>
      <c r="J91" s="77">
        <v>2.5</v>
      </c>
      <c r="K91" s="76" t="s">
        <v>363</v>
      </c>
      <c r="L91" s="45" t="s">
        <v>399</v>
      </c>
      <c r="M91" s="45" t="s">
        <v>423</v>
      </c>
      <c r="N91" s="45" t="s">
        <v>581</v>
      </c>
      <c r="O91" s="78" t="s">
        <v>584</v>
      </c>
      <c r="P91" s="79" t="s">
        <v>584</v>
      </c>
      <c r="Q91" s="78" t="s">
        <v>678</v>
      </c>
      <c r="R91" s="80" t="s">
        <v>491</v>
      </c>
    </row>
    <row r="92" spans="1:18" ht="36" customHeight="1">
      <c r="A92" s="75" t="s">
        <v>116</v>
      </c>
      <c r="B92" s="49" t="s">
        <v>16</v>
      </c>
      <c r="C92" s="50">
        <v>263462</v>
      </c>
      <c r="D92" s="41">
        <v>3.64</v>
      </c>
      <c r="E92" s="45">
        <v>5.5</v>
      </c>
      <c r="F92" s="245">
        <v>3.8401999999999998</v>
      </c>
      <c r="G92" s="49" t="s">
        <v>0</v>
      </c>
      <c r="H92" s="76" t="s">
        <v>356</v>
      </c>
      <c r="I92" s="77">
        <v>2500</v>
      </c>
      <c r="J92" s="77">
        <v>2.5</v>
      </c>
      <c r="K92" s="76" t="s">
        <v>363</v>
      </c>
      <c r="L92" s="45" t="s">
        <v>401</v>
      </c>
      <c r="M92" s="45" t="s">
        <v>423</v>
      </c>
      <c r="N92" s="45" t="s">
        <v>666</v>
      </c>
      <c r="O92" s="78" t="s">
        <v>584</v>
      </c>
      <c r="P92" s="79" t="s">
        <v>584</v>
      </c>
      <c r="Q92" s="78" t="s">
        <v>678</v>
      </c>
      <c r="R92" s="80" t="s">
        <v>492</v>
      </c>
    </row>
    <row r="93" spans="1:18" ht="28" customHeight="1">
      <c r="A93" s="75" t="s">
        <v>305</v>
      </c>
      <c r="B93" s="49" t="s">
        <v>16</v>
      </c>
      <c r="C93" s="50">
        <v>18174</v>
      </c>
      <c r="D93" s="41">
        <v>3.45</v>
      </c>
      <c r="E93" s="45">
        <v>5.5</v>
      </c>
      <c r="F93" s="245">
        <v>3.6397499999999998</v>
      </c>
      <c r="G93" s="49" t="s">
        <v>0</v>
      </c>
      <c r="H93" s="76" t="s">
        <v>356</v>
      </c>
      <c r="I93" s="77">
        <v>2500</v>
      </c>
      <c r="J93" s="77">
        <v>2.5</v>
      </c>
      <c r="K93" s="76" t="s">
        <v>363</v>
      </c>
      <c r="L93" s="45" t="s">
        <v>403</v>
      </c>
      <c r="M93" s="45" t="s">
        <v>423</v>
      </c>
      <c r="N93" s="45" t="s">
        <v>424</v>
      </c>
      <c r="O93" s="78" t="s">
        <v>584</v>
      </c>
      <c r="P93" s="79" t="s">
        <v>584</v>
      </c>
      <c r="Q93" s="78" t="s">
        <v>695</v>
      </c>
      <c r="R93" s="80" t="s">
        <v>493</v>
      </c>
    </row>
    <row r="94" spans="1:18" ht="28" customHeight="1">
      <c r="A94" s="75" t="s">
        <v>337</v>
      </c>
      <c r="B94" s="49" t="s">
        <v>16</v>
      </c>
      <c r="C94" s="50">
        <v>22512</v>
      </c>
      <c r="D94" s="41">
        <v>1.25</v>
      </c>
      <c r="E94" s="45">
        <v>5.5</v>
      </c>
      <c r="F94" s="245">
        <v>1.3187499999999999</v>
      </c>
      <c r="G94" s="49" t="s">
        <v>0</v>
      </c>
      <c r="H94" s="76" t="s">
        <v>356</v>
      </c>
      <c r="I94" s="77">
        <v>2500</v>
      </c>
      <c r="J94" s="77">
        <v>2.5</v>
      </c>
      <c r="K94" s="76" t="s">
        <v>363</v>
      </c>
      <c r="L94" s="45" t="s">
        <v>399</v>
      </c>
      <c r="M94" s="45" t="s">
        <v>423</v>
      </c>
      <c r="N94" s="45" t="s">
        <v>581</v>
      </c>
      <c r="O94" s="78" t="s">
        <v>584</v>
      </c>
      <c r="P94" s="79" t="s">
        <v>584</v>
      </c>
      <c r="Q94" s="78" t="s">
        <v>678</v>
      </c>
      <c r="R94" s="80" t="s">
        <v>494</v>
      </c>
    </row>
    <row r="95" spans="1:18" ht="40" customHeight="1">
      <c r="A95" s="75" t="s">
        <v>343</v>
      </c>
      <c r="B95" s="49" t="s">
        <v>194</v>
      </c>
      <c r="C95" s="50">
        <v>27105</v>
      </c>
      <c r="D95" s="41">
        <v>5.09</v>
      </c>
      <c r="E95" s="45">
        <v>5.5</v>
      </c>
      <c r="F95" s="245">
        <v>5.3699499999999993</v>
      </c>
      <c r="G95" s="49" t="s">
        <v>0</v>
      </c>
      <c r="H95" s="76" t="s">
        <v>357</v>
      </c>
      <c r="I95" s="77">
        <v>170</v>
      </c>
      <c r="J95" s="77">
        <v>6</v>
      </c>
      <c r="K95" s="76" t="s">
        <v>374</v>
      </c>
      <c r="L95" s="45" t="s">
        <v>405</v>
      </c>
      <c r="M95" s="45" t="s">
        <v>677</v>
      </c>
      <c r="N95" s="45" t="s">
        <v>666</v>
      </c>
      <c r="O95" s="78" t="s">
        <v>584</v>
      </c>
      <c r="P95" s="79" t="s">
        <v>584</v>
      </c>
      <c r="Q95" s="78" t="s">
        <v>696</v>
      </c>
      <c r="R95" s="80" t="s">
        <v>495</v>
      </c>
    </row>
    <row r="96" spans="1:18" ht="28" customHeight="1">
      <c r="A96" s="95" t="s">
        <v>118</v>
      </c>
      <c r="B96" s="49"/>
      <c r="C96" s="50"/>
      <c r="D96" s="41" t="s">
        <v>584</v>
      </c>
      <c r="E96" s="45"/>
      <c r="F96" s="245"/>
      <c r="G96" s="49" t="s">
        <v>584</v>
      </c>
      <c r="H96" s="76"/>
      <c r="I96" s="77"/>
      <c r="J96" s="77"/>
      <c r="K96" s="76"/>
      <c r="L96" s="45" t="s">
        <v>584</v>
      </c>
      <c r="M96" s="45"/>
      <c r="N96" s="45"/>
      <c r="O96" s="78"/>
      <c r="P96" s="79"/>
      <c r="Q96" s="78"/>
      <c r="R96" s="80"/>
    </row>
    <row r="97" spans="1:18" ht="28" customHeight="1">
      <c r="A97" s="43" t="s">
        <v>197</v>
      </c>
      <c r="B97" s="49" t="s">
        <v>128</v>
      </c>
      <c r="C97" s="50">
        <v>203036</v>
      </c>
      <c r="D97" s="41">
        <v>6.12</v>
      </c>
      <c r="E97" s="45">
        <v>5.5</v>
      </c>
      <c r="F97" s="245">
        <v>6.4565999999999999</v>
      </c>
      <c r="G97" s="49" t="s">
        <v>0</v>
      </c>
      <c r="H97" s="76" t="s">
        <v>357</v>
      </c>
      <c r="I97" s="77">
        <v>2500</v>
      </c>
      <c r="J97" s="77">
        <v>5</v>
      </c>
      <c r="K97" s="76" t="s">
        <v>375</v>
      </c>
      <c r="L97" s="45" t="s">
        <v>406</v>
      </c>
      <c r="M97" s="45" t="s">
        <v>423</v>
      </c>
      <c r="N97" s="45" t="s">
        <v>424</v>
      </c>
      <c r="O97" s="78" t="s">
        <v>584</v>
      </c>
      <c r="P97" s="79" t="s">
        <v>584</v>
      </c>
      <c r="Q97" s="78" t="s">
        <v>679</v>
      </c>
      <c r="R97" s="80" t="s">
        <v>496</v>
      </c>
    </row>
    <row r="98" spans="1:18" ht="28" customHeight="1">
      <c r="A98" s="43" t="s">
        <v>313</v>
      </c>
      <c r="B98" s="49" t="s">
        <v>16</v>
      </c>
      <c r="C98" s="50">
        <v>244913</v>
      </c>
      <c r="D98" s="41">
        <v>6.99</v>
      </c>
      <c r="E98" s="251">
        <v>5.5</v>
      </c>
      <c r="F98" s="245">
        <v>7.3744499999999995</v>
      </c>
      <c r="G98" s="49" t="s">
        <v>0</v>
      </c>
      <c r="H98" s="76" t="s">
        <v>357</v>
      </c>
      <c r="I98" s="77">
        <v>20</v>
      </c>
      <c r="J98" s="77">
        <v>5</v>
      </c>
      <c r="K98" s="76" t="s">
        <v>358</v>
      </c>
      <c r="L98" s="45" t="s">
        <v>406</v>
      </c>
      <c r="M98" s="45" t="s">
        <v>584</v>
      </c>
      <c r="N98" s="45" t="s">
        <v>421</v>
      </c>
      <c r="O98" s="78" t="s">
        <v>584</v>
      </c>
      <c r="P98" s="79" t="s">
        <v>584</v>
      </c>
      <c r="Q98" s="78" t="s">
        <v>1188</v>
      </c>
      <c r="R98" s="80" t="s">
        <v>498</v>
      </c>
    </row>
    <row r="99" spans="1:18" ht="28" customHeight="1">
      <c r="A99" s="43" t="s">
        <v>123</v>
      </c>
      <c r="B99" s="49" t="s">
        <v>559</v>
      </c>
      <c r="C99" s="50">
        <v>218938</v>
      </c>
      <c r="D99" s="41">
        <v>6.29</v>
      </c>
      <c r="E99" s="45">
        <v>5.5</v>
      </c>
      <c r="F99" s="245">
        <v>6.6359499999999993</v>
      </c>
      <c r="G99" s="49" t="s">
        <v>0</v>
      </c>
      <c r="H99" s="76" t="s">
        <v>357</v>
      </c>
      <c r="I99" s="77">
        <v>2500</v>
      </c>
      <c r="J99" s="77">
        <v>5</v>
      </c>
      <c r="K99" s="76" t="s">
        <v>375</v>
      </c>
      <c r="L99" s="45" t="s">
        <v>406</v>
      </c>
      <c r="M99" s="45" t="s">
        <v>677</v>
      </c>
      <c r="N99" s="45" t="s">
        <v>424</v>
      </c>
      <c r="O99" s="78" t="s">
        <v>584</v>
      </c>
      <c r="P99" s="79" t="s">
        <v>584</v>
      </c>
      <c r="Q99" s="78" t="s">
        <v>696</v>
      </c>
      <c r="R99" s="80" t="s">
        <v>497</v>
      </c>
    </row>
    <row r="100" spans="1:18" ht="28" customHeight="1">
      <c r="A100" s="43" t="s">
        <v>754</v>
      </c>
      <c r="B100" s="49" t="s">
        <v>556</v>
      </c>
      <c r="C100" s="50" t="s">
        <v>1179</v>
      </c>
      <c r="D100" s="41"/>
      <c r="E100" s="45"/>
      <c r="F100" s="245"/>
      <c r="G100" s="96" t="s">
        <v>584</v>
      </c>
      <c r="H100" s="76"/>
      <c r="I100" s="77"/>
      <c r="J100" s="77"/>
      <c r="K100" s="76"/>
      <c r="L100" s="45" t="s">
        <v>584</v>
      </c>
      <c r="M100" s="45" t="s">
        <v>584</v>
      </c>
      <c r="N100" s="45"/>
      <c r="O100" s="78" t="s">
        <v>584</v>
      </c>
      <c r="P100" s="79" t="s">
        <v>584</v>
      </c>
      <c r="Q100" s="78"/>
      <c r="R100" s="80"/>
    </row>
    <row r="101" spans="1:18" ht="51" customHeight="1">
      <c r="A101" s="43" t="s">
        <v>773</v>
      </c>
      <c r="B101" s="49" t="s">
        <v>170</v>
      </c>
      <c r="C101" s="50"/>
      <c r="D101" s="41" t="s">
        <v>584</v>
      </c>
      <c r="E101" s="45"/>
      <c r="F101" s="245"/>
      <c r="G101" s="96" t="s">
        <v>584</v>
      </c>
      <c r="H101" s="76"/>
      <c r="I101" s="77"/>
      <c r="J101" s="77"/>
      <c r="K101" s="76"/>
      <c r="L101" s="45" t="s">
        <v>584</v>
      </c>
      <c r="M101" s="45" t="s">
        <v>584</v>
      </c>
      <c r="N101" s="45"/>
      <c r="O101" s="78" t="s">
        <v>584</v>
      </c>
      <c r="P101" s="79" t="s">
        <v>584</v>
      </c>
      <c r="Q101" s="78"/>
      <c r="R101" s="80"/>
    </row>
    <row r="102" spans="1:18" ht="30" customHeight="1">
      <c r="A102" s="75" t="s">
        <v>119</v>
      </c>
      <c r="B102" s="49" t="s">
        <v>16</v>
      </c>
      <c r="C102" s="50">
        <v>237462</v>
      </c>
      <c r="D102" s="41">
        <v>1.89</v>
      </c>
      <c r="E102" s="45">
        <v>5.5</v>
      </c>
      <c r="F102" s="245">
        <v>1.9939499999999999</v>
      </c>
      <c r="G102" s="49" t="s">
        <v>0</v>
      </c>
      <c r="H102" s="76" t="s">
        <v>356</v>
      </c>
      <c r="I102" s="77">
        <v>2500</v>
      </c>
      <c r="J102" s="77">
        <v>2.5</v>
      </c>
      <c r="K102" s="76" t="s">
        <v>363</v>
      </c>
      <c r="L102" s="45" t="s">
        <v>401</v>
      </c>
      <c r="M102" s="45" t="s">
        <v>421</v>
      </c>
      <c r="N102" s="45" t="s">
        <v>666</v>
      </c>
      <c r="O102" s="78" t="s">
        <v>686</v>
      </c>
      <c r="P102" s="79" t="s">
        <v>425</v>
      </c>
      <c r="Q102" s="78" t="s">
        <v>678</v>
      </c>
      <c r="R102" s="80" t="s">
        <v>499</v>
      </c>
    </row>
    <row r="103" spans="1:18" ht="30" customHeight="1">
      <c r="A103" s="75" t="s">
        <v>315</v>
      </c>
      <c r="B103" s="49" t="s">
        <v>16</v>
      </c>
      <c r="C103" s="50">
        <v>29416</v>
      </c>
      <c r="D103" s="41">
        <v>4.8899999999999997</v>
      </c>
      <c r="E103" s="251">
        <v>5.5</v>
      </c>
      <c r="F103" s="245">
        <v>5.158949999999999</v>
      </c>
      <c r="G103" s="49" t="s">
        <v>0</v>
      </c>
      <c r="H103" s="76" t="s">
        <v>357</v>
      </c>
      <c r="I103" s="77">
        <v>160</v>
      </c>
      <c r="J103" s="77">
        <v>6.4</v>
      </c>
      <c r="K103" s="76" t="s">
        <v>359</v>
      </c>
      <c r="L103" s="45" t="s">
        <v>405</v>
      </c>
      <c r="M103" s="45" t="s">
        <v>423</v>
      </c>
      <c r="N103" s="45" t="s">
        <v>421</v>
      </c>
      <c r="O103" s="78" t="s">
        <v>584</v>
      </c>
      <c r="P103" s="79" t="s">
        <v>584</v>
      </c>
      <c r="Q103" s="78" t="s">
        <v>696</v>
      </c>
      <c r="R103" s="80" t="s">
        <v>1194</v>
      </c>
    </row>
    <row r="104" spans="1:18" ht="30" customHeight="1">
      <c r="A104" s="43" t="s">
        <v>124</v>
      </c>
      <c r="B104" s="49" t="s">
        <v>117</v>
      </c>
      <c r="C104" s="50">
        <v>187438</v>
      </c>
      <c r="D104" s="41">
        <v>7.93</v>
      </c>
      <c r="E104" s="45">
        <v>5.5</v>
      </c>
      <c r="F104" s="245">
        <v>8.3661499999999993</v>
      </c>
      <c r="G104" s="49" t="s">
        <v>0</v>
      </c>
      <c r="H104" s="76" t="s">
        <v>357</v>
      </c>
      <c r="I104" s="77">
        <v>100</v>
      </c>
      <c r="J104" s="77">
        <v>5</v>
      </c>
      <c r="K104" s="76" t="s">
        <v>376</v>
      </c>
      <c r="L104" s="45" t="s">
        <v>406</v>
      </c>
      <c r="M104" s="45" t="s">
        <v>423</v>
      </c>
      <c r="N104" s="45" t="s">
        <v>424</v>
      </c>
      <c r="O104" s="78" t="s">
        <v>584</v>
      </c>
      <c r="P104" s="79" t="s">
        <v>584</v>
      </c>
      <c r="Q104" s="78" t="s">
        <v>670</v>
      </c>
      <c r="R104" s="80" t="s">
        <v>500</v>
      </c>
    </row>
    <row r="105" spans="1:18" ht="28" customHeight="1">
      <c r="A105" s="43" t="s">
        <v>125</v>
      </c>
      <c r="B105" s="49" t="s">
        <v>117</v>
      </c>
      <c r="C105" s="50">
        <v>231288</v>
      </c>
      <c r="D105" s="41">
        <v>8.4499999999999993</v>
      </c>
      <c r="E105" s="45">
        <v>5.5</v>
      </c>
      <c r="F105" s="245">
        <v>8.914749999999998</v>
      </c>
      <c r="G105" s="49" t="s">
        <v>0</v>
      </c>
      <c r="H105" s="76" t="s">
        <v>357</v>
      </c>
      <c r="I105" s="77">
        <v>100</v>
      </c>
      <c r="J105" s="77">
        <v>6</v>
      </c>
      <c r="K105" s="76" t="s">
        <v>360</v>
      </c>
      <c r="L105" s="45" t="s">
        <v>408</v>
      </c>
      <c r="M105" s="45" t="s">
        <v>423</v>
      </c>
      <c r="N105" s="45" t="s">
        <v>666</v>
      </c>
      <c r="O105" s="78" t="s">
        <v>584</v>
      </c>
      <c r="P105" s="79" t="s">
        <v>584</v>
      </c>
      <c r="Q105" s="78" t="s">
        <v>668</v>
      </c>
      <c r="R105" s="80" t="s">
        <v>501</v>
      </c>
    </row>
    <row r="106" spans="1:18" ht="28" customHeight="1">
      <c r="A106" s="43" t="s">
        <v>306</v>
      </c>
      <c r="B106" s="49" t="s">
        <v>16</v>
      </c>
      <c r="C106" s="50">
        <v>243583</v>
      </c>
      <c r="D106" s="41">
        <v>8.85</v>
      </c>
      <c r="E106" s="45">
        <v>5.5</v>
      </c>
      <c r="F106" s="245">
        <v>9.3367499999999986</v>
      </c>
      <c r="G106" s="96" t="s">
        <v>0</v>
      </c>
      <c r="H106" s="76" t="s">
        <v>357</v>
      </c>
      <c r="I106" s="77">
        <v>2500</v>
      </c>
      <c r="J106" s="77">
        <v>2.5</v>
      </c>
      <c r="K106" s="76" t="s">
        <v>363</v>
      </c>
      <c r="L106" s="45" t="s">
        <v>196</v>
      </c>
      <c r="M106" s="45" t="s">
        <v>421</v>
      </c>
      <c r="N106" s="45" t="s">
        <v>666</v>
      </c>
      <c r="O106" s="78" t="s">
        <v>681</v>
      </c>
      <c r="P106" s="79" t="s">
        <v>425</v>
      </c>
      <c r="Q106" s="78" t="s">
        <v>678</v>
      </c>
      <c r="R106" s="80" t="s">
        <v>502</v>
      </c>
    </row>
    <row r="107" spans="1:18" ht="28" customHeight="1">
      <c r="A107" s="43" t="s">
        <v>312</v>
      </c>
      <c r="B107" s="49" t="s">
        <v>2</v>
      </c>
      <c r="C107" s="50"/>
      <c r="D107" s="41" t="s">
        <v>584</v>
      </c>
      <c r="E107" s="45"/>
      <c r="F107" s="245"/>
      <c r="G107" s="49" t="s">
        <v>584</v>
      </c>
      <c r="H107" s="76"/>
      <c r="I107" s="77"/>
      <c r="J107" s="77"/>
      <c r="K107" s="76"/>
      <c r="L107" s="45" t="s">
        <v>584</v>
      </c>
      <c r="M107" s="45"/>
      <c r="N107" s="45"/>
      <c r="O107" s="78"/>
      <c r="P107" s="79"/>
      <c r="Q107" s="78"/>
      <c r="R107" s="80"/>
    </row>
    <row r="108" spans="1:18" ht="28" customHeight="1">
      <c r="A108" s="43" t="s">
        <v>121</v>
      </c>
      <c r="B108" s="49"/>
      <c r="C108" s="50"/>
      <c r="D108" s="41" t="s">
        <v>584</v>
      </c>
      <c r="E108" s="45"/>
      <c r="F108" s="245"/>
      <c r="G108" s="96" t="s">
        <v>584</v>
      </c>
      <c r="H108" s="76"/>
      <c r="I108" s="77"/>
      <c r="J108" s="77"/>
      <c r="K108" s="76"/>
      <c r="L108" s="45" t="s">
        <v>584</v>
      </c>
      <c r="M108" s="45"/>
      <c r="N108" s="45"/>
      <c r="O108" s="78"/>
      <c r="P108" s="79"/>
      <c r="Q108" s="78"/>
      <c r="R108" s="80"/>
    </row>
    <row r="109" spans="1:18" ht="28" customHeight="1">
      <c r="A109" s="43" t="s">
        <v>122</v>
      </c>
      <c r="B109" s="49"/>
      <c r="C109" s="50"/>
      <c r="D109" s="41" t="s">
        <v>584</v>
      </c>
      <c r="E109" s="45"/>
      <c r="F109" s="245"/>
      <c r="G109" s="96" t="s">
        <v>584</v>
      </c>
      <c r="H109" s="76"/>
      <c r="I109" s="77"/>
      <c r="J109" s="77"/>
      <c r="K109" s="76"/>
      <c r="L109" s="45" t="s">
        <v>584</v>
      </c>
      <c r="M109" s="45"/>
      <c r="N109" s="45"/>
      <c r="O109" s="78"/>
      <c r="P109" s="79"/>
      <c r="Q109" s="78"/>
      <c r="R109" s="80"/>
    </row>
    <row r="110" spans="1:18" ht="28" customHeight="1">
      <c r="A110" s="43" t="s">
        <v>755</v>
      </c>
      <c r="B110" s="49" t="s">
        <v>120</v>
      </c>
      <c r="C110" s="50">
        <v>222351</v>
      </c>
      <c r="D110" s="41">
        <v>8.4700000000000006</v>
      </c>
      <c r="E110" s="45">
        <v>5.5</v>
      </c>
      <c r="F110" s="245">
        <v>8.9358500000000003</v>
      </c>
      <c r="G110" s="96" t="s">
        <v>0</v>
      </c>
      <c r="H110" s="76" t="s">
        <v>357</v>
      </c>
      <c r="I110" s="77">
        <v>100</v>
      </c>
      <c r="J110" s="77">
        <v>5</v>
      </c>
      <c r="K110" s="76" t="s">
        <v>358</v>
      </c>
      <c r="L110" s="45"/>
      <c r="M110" s="45" t="s">
        <v>423</v>
      </c>
      <c r="N110" s="45" t="s">
        <v>666</v>
      </c>
      <c r="O110" s="78" t="s">
        <v>681</v>
      </c>
      <c r="P110" s="79" t="s">
        <v>425</v>
      </c>
      <c r="Q110" s="78" t="s">
        <v>697</v>
      </c>
      <c r="R110" s="80" t="s">
        <v>503</v>
      </c>
    </row>
    <row r="111" spans="1:18" ht="28" customHeight="1">
      <c r="A111" s="43" t="s">
        <v>744</v>
      </c>
      <c r="B111" s="49" t="s">
        <v>120</v>
      </c>
      <c r="C111" s="83">
        <v>245234</v>
      </c>
      <c r="D111" s="41">
        <v>8.2899999999999991</v>
      </c>
      <c r="E111" s="45">
        <v>5.5</v>
      </c>
      <c r="F111" s="245">
        <v>8.7459499999999988</v>
      </c>
      <c r="G111" s="96" t="s">
        <v>0</v>
      </c>
      <c r="H111" s="76" t="s">
        <v>357</v>
      </c>
      <c r="I111" s="77">
        <v>90</v>
      </c>
      <c r="J111" s="77">
        <v>3.6</v>
      </c>
      <c r="K111" s="76" t="s">
        <v>359</v>
      </c>
      <c r="L111" s="45" t="s">
        <v>196</v>
      </c>
      <c r="M111" s="45" t="s">
        <v>421</v>
      </c>
      <c r="N111" s="45" t="s">
        <v>666</v>
      </c>
      <c r="O111" s="78" t="s">
        <v>681</v>
      </c>
      <c r="P111" s="79" t="s">
        <v>425</v>
      </c>
      <c r="Q111" s="78" t="s">
        <v>672</v>
      </c>
      <c r="R111" s="80" t="s">
        <v>504</v>
      </c>
    </row>
    <row r="112" spans="1:18" ht="28" customHeight="1">
      <c r="A112" s="75" t="s">
        <v>207</v>
      </c>
      <c r="B112" s="49"/>
      <c r="C112" s="50"/>
      <c r="D112" s="41" t="s">
        <v>584</v>
      </c>
      <c r="E112" s="45"/>
      <c r="F112" s="245"/>
      <c r="G112" s="88" t="s">
        <v>584</v>
      </c>
      <c r="H112" s="76"/>
      <c r="I112" s="90"/>
      <c r="J112" s="90"/>
      <c r="K112" s="89"/>
      <c r="L112" s="91" t="s">
        <v>584</v>
      </c>
      <c r="M112" s="45"/>
      <c r="N112" s="45"/>
      <c r="O112" s="78"/>
      <c r="P112" s="79"/>
      <c r="Q112" s="78"/>
      <c r="R112" s="80"/>
    </row>
    <row r="113" spans="1:18" ht="28" customHeight="1">
      <c r="A113" s="43" t="s">
        <v>745</v>
      </c>
      <c r="B113" s="49" t="s">
        <v>68</v>
      </c>
      <c r="C113" s="50">
        <v>206018</v>
      </c>
      <c r="D113" s="41">
        <v>3.28</v>
      </c>
      <c r="E113" s="45">
        <v>5.5</v>
      </c>
      <c r="F113" s="245">
        <v>3.4603999999999995</v>
      </c>
      <c r="G113" s="49" t="s">
        <v>0</v>
      </c>
      <c r="H113" s="76" t="s">
        <v>377</v>
      </c>
      <c r="I113" s="77">
        <v>2000</v>
      </c>
      <c r="J113" s="77">
        <v>2</v>
      </c>
      <c r="K113" s="76" t="s">
        <v>378</v>
      </c>
      <c r="L113" s="45"/>
      <c r="M113" s="45" t="s">
        <v>423</v>
      </c>
      <c r="N113" s="45" t="s">
        <v>424</v>
      </c>
      <c r="O113" s="78" t="s">
        <v>584</v>
      </c>
      <c r="P113" s="79" t="s">
        <v>584</v>
      </c>
      <c r="Q113" s="78" t="s">
        <v>698</v>
      </c>
      <c r="R113" s="80" t="s">
        <v>505</v>
      </c>
    </row>
    <row r="114" spans="1:18" ht="28" customHeight="1">
      <c r="A114" s="75" t="s">
        <v>746</v>
      </c>
      <c r="B114" s="49" t="s">
        <v>16</v>
      </c>
      <c r="C114" s="50">
        <v>36241</v>
      </c>
      <c r="D114" s="41">
        <v>2.63</v>
      </c>
      <c r="E114" s="45">
        <v>5.5</v>
      </c>
      <c r="F114" s="245">
        <v>2.7746499999999998</v>
      </c>
      <c r="G114" s="49" t="s">
        <v>0</v>
      </c>
      <c r="H114" s="76" t="s">
        <v>356</v>
      </c>
      <c r="I114" s="77">
        <v>2500</v>
      </c>
      <c r="J114" s="77">
        <v>2.5</v>
      </c>
      <c r="K114" s="76" t="s">
        <v>363</v>
      </c>
      <c r="L114" s="45" t="s">
        <v>400</v>
      </c>
      <c r="M114" s="45" t="s">
        <v>421</v>
      </c>
      <c r="N114" s="45" t="s">
        <v>584</v>
      </c>
      <c r="O114" s="78" t="s">
        <v>686</v>
      </c>
      <c r="P114" s="79" t="s">
        <v>425</v>
      </c>
      <c r="Q114" s="78" t="s">
        <v>678</v>
      </c>
      <c r="R114" s="80" t="s">
        <v>506</v>
      </c>
    </row>
    <row r="115" spans="1:18" ht="28" customHeight="1">
      <c r="A115" s="43" t="s">
        <v>747</v>
      </c>
      <c r="B115" s="49" t="s">
        <v>68</v>
      </c>
      <c r="C115" s="50">
        <v>206182</v>
      </c>
      <c r="D115" s="41">
        <v>3.39</v>
      </c>
      <c r="E115" s="45">
        <v>5.5</v>
      </c>
      <c r="F115" s="245">
        <v>3.5764499999999999</v>
      </c>
      <c r="G115" s="49" t="s">
        <v>0</v>
      </c>
      <c r="H115" s="76" t="s">
        <v>377</v>
      </c>
      <c r="I115" s="77">
        <v>2000</v>
      </c>
      <c r="J115" s="77">
        <v>2</v>
      </c>
      <c r="K115" s="76" t="s">
        <v>378</v>
      </c>
      <c r="L115" s="45"/>
      <c r="M115" s="45" t="s">
        <v>423</v>
      </c>
      <c r="N115" s="45" t="s">
        <v>424</v>
      </c>
      <c r="O115" s="78"/>
      <c r="P115" s="79" t="s">
        <v>426</v>
      </c>
      <c r="Q115" s="78" t="s">
        <v>668</v>
      </c>
      <c r="R115" s="80" t="s">
        <v>507</v>
      </c>
    </row>
    <row r="116" spans="1:18" ht="28" customHeight="1">
      <c r="A116" s="43" t="s">
        <v>748</v>
      </c>
      <c r="B116" s="49" t="s">
        <v>560</v>
      </c>
      <c r="C116" s="50">
        <v>277170</v>
      </c>
      <c r="D116" s="41">
        <v>11.59</v>
      </c>
      <c r="E116" s="45">
        <v>5.5</v>
      </c>
      <c r="F116" s="245">
        <v>12.227449999999999</v>
      </c>
      <c r="G116" s="49" t="s">
        <v>0</v>
      </c>
      <c r="H116" s="76" t="s">
        <v>357</v>
      </c>
      <c r="I116" s="77">
        <v>2500</v>
      </c>
      <c r="J116" s="77">
        <v>2.5</v>
      </c>
      <c r="K116" s="76" t="s">
        <v>363</v>
      </c>
      <c r="L116" s="45" t="s">
        <v>407</v>
      </c>
      <c r="M116" s="45" t="s">
        <v>423</v>
      </c>
      <c r="N116" s="45" t="s">
        <v>424</v>
      </c>
      <c r="O116" s="78" t="s">
        <v>584</v>
      </c>
      <c r="P116" s="79" t="s">
        <v>584</v>
      </c>
      <c r="Q116" s="78" t="s">
        <v>679</v>
      </c>
      <c r="R116" s="80" t="s">
        <v>508</v>
      </c>
    </row>
    <row r="117" spans="1:18" ht="28" customHeight="1">
      <c r="A117" s="43" t="s">
        <v>307</v>
      </c>
      <c r="B117" s="49" t="s">
        <v>117</v>
      </c>
      <c r="C117" s="97">
        <v>221479</v>
      </c>
      <c r="D117" s="41">
        <v>8.39</v>
      </c>
      <c r="E117" s="45">
        <v>5.5</v>
      </c>
      <c r="F117" s="245">
        <v>8.8514499999999998</v>
      </c>
      <c r="G117" s="49" t="s">
        <v>0</v>
      </c>
      <c r="H117" s="76" t="s">
        <v>357</v>
      </c>
      <c r="I117" s="77">
        <v>100</v>
      </c>
      <c r="J117" s="77">
        <v>5</v>
      </c>
      <c r="K117" s="76" t="s">
        <v>358</v>
      </c>
      <c r="L117" s="45" t="s">
        <v>406</v>
      </c>
      <c r="M117" s="45" t="s">
        <v>677</v>
      </c>
      <c r="N117" s="45" t="s">
        <v>424</v>
      </c>
      <c r="O117" s="78" t="s">
        <v>584</v>
      </c>
      <c r="P117" s="79" t="s">
        <v>584</v>
      </c>
      <c r="Q117" s="78" t="s">
        <v>670</v>
      </c>
      <c r="R117" s="80" t="s">
        <v>509</v>
      </c>
    </row>
    <row r="118" spans="1:18" ht="28" customHeight="1">
      <c r="A118" s="43" t="s">
        <v>126</v>
      </c>
      <c r="B118" s="49" t="s">
        <v>117</v>
      </c>
      <c r="C118" s="50">
        <v>160720</v>
      </c>
      <c r="D118" s="41">
        <v>6.24</v>
      </c>
      <c r="E118" s="45">
        <v>5.5</v>
      </c>
      <c r="F118" s="245">
        <v>6.5831999999999997</v>
      </c>
      <c r="G118" s="49" t="s">
        <v>0</v>
      </c>
      <c r="H118" s="76" t="s">
        <v>357</v>
      </c>
      <c r="I118" s="77">
        <v>100</v>
      </c>
      <c r="J118" s="77">
        <v>5</v>
      </c>
      <c r="K118" s="76" t="s">
        <v>375</v>
      </c>
      <c r="L118" s="45" t="s">
        <v>406</v>
      </c>
      <c r="M118" s="45" t="s">
        <v>423</v>
      </c>
      <c r="N118" s="45" t="s">
        <v>424</v>
      </c>
      <c r="O118" s="78" t="s">
        <v>584</v>
      </c>
      <c r="P118" s="79" t="s">
        <v>584</v>
      </c>
      <c r="Q118" s="78" t="s">
        <v>670</v>
      </c>
      <c r="R118" s="80" t="s">
        <v>510</v>
      </c>
    </row>
    <row r="119" spans="1:18" ht="28" customHeight="1">
      <c r="A119" s="43" t="s">
        <v>310</v>
      </c>
      <c r="B119" s="49" t="s">
        <v>127</v>
      </c>
      <c r="C119" s="50">
        <v>210444</v>
      </c>
      <c r="D119" s="41">
        <v>6.12</v>
      </c>
      <c r="E119" s="45">
        <v>5.5</v>
      </c>
      <c r="F119" s="245">
        <v>6.4565999999999999</v>
      </c>
      <c r="G119" s="49" t="s">
        <v>0</v>
      </c>
      <c r="H119" s="76" t="s">
        <v>357</v>
      </c>
      <c r="I119" s="77">
        <v>120</v>
      </c>
      <c r="J119" s="77">
        <v>6</v>
      </c>
      <c r="K119" s="76" t="s">
        <v>364</v>
      </c>
      <c r="L119" s="45"/>
      <c r="M119" s="45" t="s">
        <v>423</v>
      </c>
      <c r="N119" s="45" t="s">
        <v>666</v>
      </c>
      <c r="O119" s="78" t="s">
        <v>584</v>
      </c>
      <c r="P119" s="79" t="s">
        <v>584</v>
      </c>
      <c r="Q119" s="78" t="s">
        <v>699</v>
      </c>
      <c r="R119" s="80" t="s">
        <v>511</v>
      </c>
    </row>
    <row r="120" spans="1:18" ht="28" customHeight="1">
      <c r="A120" s="98" t="s">
        <v>129</v>
      </c>
      <c r="B120" s="50"/>
      <c r="C120" s="50"/>
      <c r="D120" s="41" t="s">
        <v>584</v>
      </c>
      <c r="E120" s="45"/>
      <c r="F120" s="245"/>
      <c r="G120" s="50" t="s">
        <v>584</v>
      </c>
      <c r="H120" s="99"/>
      <c r="I120" s="94"/>
      <c r="J120" s="94"/>
      <c r="K120" s="99"/>
      <c r="L120" s="45" t="s">
        <v>584</v>
      </c>
      <c r="M120" s="45"/>
      <c r="N120" s="45"/>
      <c r="O120" s="78"/>
      <c r="P120" s="79"/>
      <c r="Q120" s="78"/>
      <c r="R120" s="80"/>
    </row>
    <row r="121" spans="1:18" ht="28" customHeight="1">
      <c r="A121" s="100" t="s">
        <v>133</v>
      </c>
      <c r="B121" s="49" t="s">
        <v>134</v>
      </c>
      <c r="C121" s="50">
        <v>212950</v>
      </c>
      <c r="D121" s="41">
        <v>2.79</v>
      </c>
      <c r="E121" s="251">
        <v>5.5</v>
      </c>
      <c r="F121" s="245">
        <v>2.9434499999999999</v>
      </c>
      <c r="G121" s="49" t="s">
        <v>355</v>
      </c>
      <c r="H121" s="99" t="s">
        <v>357</v>
      </c>
      <c r="I121" s="94">
        <v>830</v>
      </c>
      <c r="J121" s="94">
        <v>8</v>
      </c>
      <c r="K121" s="99" t="s">
        <v>367</v>
      </c>
      <c r="L121" s="45" t="s">
        <v>1181</v>
      </c>
      <c r="M121" s="45" t="s">
        <v>423</v>
      </c>
      <c r="N121" s="45" t="s">
        <v>421</v>
      </c>
      <c r="O121" s="78" t="s">
        <v>584</v>
      </c>
      <c r="P121" s="79" t="s">
        <v>584</v>
      </c>
      <c r="Q121" s="78" t="s">
        <v>672</v>
      </c>
      <c r="R121" s="80" t="s">
        <v>1195</v>
      </c>
    </row>
    <row r="122" spans="1:18" ht="28" customHeight="1">
      <c r="A122" s="100" t="s">
        <v>339</v>
      </c>
      <c r="B122" s="49" t="s">
        <v>193</v>
      </c>
      <c r="C122" s="50">
        <v>24728</v>
      </c>
      <c r="D122" s="41">
        <v>0.215</v>
      </c>
      <c r="E122" s="45">
        <v>5.5</v>
      </c>
      <c r="F122" s="245">
        <v>0.22682499999999997</v>
      </c>
      <c r="G122" s="49" t="s">
        <v>355</v>
      </c>
      <c r="H122" s="76" t="s">
        <v>357</v>
      </c>
      <c r="I122" s="77">
        <v>55</v>
      </c>
      <c r="J122" s="77">
        <v>84</v>
      </c>
      <c r="K122" s="76" t="s">
        <v>379</v>
      </c>
      <c r="L122" s="45"/>
      <c r="M122" s="45" t="s">
        <v>421</v>
      </c>
      <c r="N122" s="45" t="s">
        <v>666</v>
      </c>
      <c r="O122" s="78" t="s">
        <v>584</v>
      </c>
      <c r="P122" s="79" t="s">
        <v>584</v>
      </c>
      <c r="Q122" s="78" t="s">
        <v>672</v>
      </c>
      <c r="R122" s="80" t="s">
        <v>512</v>
      </c>
    </row>
    <row r="123" spans="1:18" ht="28" customHeight="1">
      <c r="A123" s="75" t="s">
        <v>131</v>
      </c>
      <c r="B123" s="49" t="s">
        <v>132</v>
      </c>
      <c r="C123" s="50">
        <v>41001</v>
      </c>
      <c r="D123" s="41">
        <v>2.74</v>
      </c>
      <c r="E123" s="45">
        <v>5.5</v>
      </c>
      <c r="F123" s="245">
        <v>2.8907000000000003</v>
      </c>
      <c r="G123" s="49" t="s">
        <v>355</v>
      </c>
      <c r="H123" s="76" t="s">
        <v>357</v>
      </c>
      <c r="I123" s="77">
        <v>650</v>
      </c>
      <c r="J123" s="77">
        <v>12</v>
      </c>
      <c r="K123" s="76" t="s">
        <v>380</v>
      </c>
      <c r="L123" s="45" t="s">
        <v>409</v>
      </c>
      <c r="M123" s="45" t="s">
        <v>423</v>
      </c>
      <c r="N123" s="45" t="s">
        <v>584</v>
      </c>
      <c r="O123" s="78" t="s">
        <v>584</v>
      </c>
      <c r="P123" s="79" t="s">
        <v>584</v>
      </c>
      <c r="Q123" s="78" t="s">
        <v>672</v>
      </c>
      <c r="R123" s="80" t="s">
        <v>513</v>
      </c>
    </row>
    <row r="124" spans="1:18" ht="28" customHeight="1">
      <c r="A124" s="75" t="s">
        <v>130</v>
      </c>
      <c r="B124" s="49" t="s">
        <v>1</v>
      </c>
      <c r="C124" s="50">
        <v>46238</v>
      </c>
      <c r="D124" s="41">
        <v>2.25</v>
      </c>
      <c r="E124" s="45">
        <v>5.5</v>
      </c>
      <c r="F124" s="245">
        <v>2.3737499999999998</v>
      </c>
      <c r="G124" s="49" t="s">
        <v>355</v>
      </c>
      <c r="H124" s="76" t="s">
        <v>357</v>
      </c>
      <c r="I124" s="77">
        <v>500</v>
      </c>
      <c r="J124" s="77">
        <v>16</v>
      </c>
      <c r="K124" s="76" t="s">
        <v>381</v>
      </c>
      <c r="L124" s="45" t="s">
        <v>395</v>
      </c>
      <c r="M124" s="45" t="s">
        <v>421</v>
      </c>
      <c r="N124" s="45" t="s">
        <v>669</v>
      </c>
      <c r="O124" s="78" t="s">
        <v>584</v>
      </c>
      <c r="P124" s="79" t="s">
        <v>584</v>
      </c>
      <c r="Q124" s="78" t="s">
        <v>670</v>
      </c>
      <c r="R124" s="80" t="s">
        <v>514</v>
      </c>
    </row>
    <row r="125" spans="1:18" ht="28" customHeight="1">
      <c r="A125" s="100" t="s">
        <v>259</v>
      </c>
      <c r="B125" s="49" t="s">
        <v>16</v>
      </c>
      <c r="C125" s="83">
        <v>58237</v>
      </c>
      <c r="D125" s="41">
        <v>3.99</v>
      </c>
      <c r="E125" s="45">
        <v>5.5</v>
      </c>
      <c r="F125" s="245">
        <v>4.2094500000000004</v>
      </c>
      <c r="G125" s="49" t="s">
        <v>0</v>
      </c>
      <c r="H125" s="76" t="s">
        <v>357</v>
      </c>
      <c r="I125" s="77">
        <v>2500</v>
      </c>
      <c r="J125" s="77">
        <v>5</v>
      </c>
      <c r="K125" s="76" t="s">
        <v>375</v>
      </c>
      <c r="L125" s="45" t="s">
        <v>396</v>
      </c>
      <c r="M125" s="45" t="s">
        <v>423</v>
      </c>
      <c r="N125" s="45" t="s">
        <v>673</v>
      </c>
      <c r="O125" s="78" t="s">
        <v>584</v>
      </c>
      <c r="P125" s="79" t="s">
        <v>584</v>
      </c>
      <c r="Q125" s="78" t="s">
        <v>699</v>
      </c>
      <c r="R125" s="80" t="s">
        <v>515</v>
      </c>
    </row>
    <row r="126" spans="1:18" ht="28" customHeight="1">
      <c r="A126" s="118" t="s">
        <v>135</v>
      </c>
      <c r="B126" s="49"/>
      <c r="C126" s="50"/>
      <c r="D126" s="41" t="s">
        <v>584</v>
      </c>
      <c r="E126" s="45"/>
      <c r="F126" s="245"/>
      <c r="G126" s="88" t="s">
        <v>584</v>
      </c>
      <c r="H126" s="76"/>
      <c r="I126" s="90"/>
      <c r="J126" s="90"/>
      <c r="K126" s="89"/>
      <c r="L126" s="91" t="s">
        <v>584</v>
      </c>
      <c r="M126" s="45"/>
      <c r="N126" s="45"/>
      <c r="O126" s="78"/>
      <c r="P126" s="79"/>
      <c r="Q126" s="78"/>
      <c r="R126" s="80"/>
    </row>
    <row r="127" spans="1:18" ht="28" customHeight="1">
      <c r="A127" s="98" t="s">
        <v>136</v>
      </c>
      <c r="B127" s="49"/>
      <c r="C127" s="50"/>
      <c r="D127" s="41" t="s">
        <v>584</v>
      </c>
      <c r="E127" s="45"/>
      <c r="F127" s="245"/>
      <c r="G127" s="49" t="s">
        <v>584</v>
      </c>
      <c r="H127" s="76"/>
      <c r="I127" s="77"/>
      <c r="J127" s="77"/>
      <c r="K127" s="76"/>
      <c r="L127" s="45" t="s">
        <v>584</v>
      </c>
      <c r="M127" s="45"/>
      <c r="N127" s="45"/>
      <c r="O127" s="78"/>
      <c r="P127" s="79"/>
      <c r="Q127" s="78"/>
      <c r="R127" s="80"/>
    </row>
    <row r="128" spans="1:18" ht="28" customHeight="1">
      <c r="A128" s="75" t="s">
        <v>237</v>
      </c>
      <c r="B128" s="49" t="s">
        <v>137</v>
      </c>
      <c r="C128" s="83">
        <v>4973</v>
      </c>
      <c r="D128" s="41">
        <v>0.42899999999999999</v>
      </c>
      <c r="E128" s="45">
        <v>5.5</v>
      </c>
      <c r="F128" s="245">
        <v>0.45259499999999997</v>
      </c>
      <c r="G128" s="49" t="s">
        <v>355</v>
      </c>
      <c r="H128" s="76" t="s">
        <v>357</v>
      </c>
      <c r="I128" s="77">
        <v>51</v>
      </c>
      <c r="J128" s="77">
        <v>24</v>
      </c>
      <c r="K128" s="76" t="s">
        <v>382</v>
      </c>
      <c r="L128" s="45" t="s">
        <v>410</v>
      </c>
      <c r="M128" s="45" t="s">
        <v>423</v>
      </c>
      <c r="N128" s="45" t="s">
        <v>666</v>
      </c>
      <c r="O128" s="78" t="s">
        <v>700</v>
      </c>
      <c r="P128" s="79" t="s">
        <v>426</v>
      </c>
      <c r="Q128" s="78" t="s">
        <v>701</v>
      </c>
      <c r="R128" s="80" t="s">
        <v>516</v>
      </c>
    </row>
    <row r="129" spans="1:18" ht="28" customHeight="1">
      <c r="A129" s="75" t="s">
        <v>238</v>
      </c>
      <c r="B129" s="49" t="s">
        <v>137</v>
      </c>
      <c r="C129" s="83"/>
      <c r="D129" s="41" t="s">
        <v>584</v>
      </c>
      <c r="E129" s="45"/>
      <c r="F129" s="245"/>
      <c r="G129" s="49" t="s">
        <v>584</v>
      </c>
      <c r="H129" s="76"/>
      <c r="I129" s="77"/>
      <c r="J129" s="77"/>
      <c r="K129" s="76"/>
      <c r="L129" s="45" t="s">
        <v>584</v>
      </c>
      <c r="M129" s="45"/>
      <c r="N129" s="45"/>
      <c r="O129" s="78"/>
      <c r="P129" s="79"/>
      <c r="Q129" s="78"/>
      <c r="R129" s="80"/>
    </row>
    <row r="130" spans="1:18" ht="28" customHeight="1">
      <c r="A130" s="75" t="s">
        <v>239</v>
      </c>
      <c r="B130" s="49" t="s">
        <v>137</v>
      </c>
      <c r="C130" s="83">
        <v>24041</v>
      </c>
      <c r="D130" s="41">
        <v>0.42899999999999999</v>
      </c>
      <c r="E130" s="45">
        <v>5.5</v>
      </c>
      <c r="F130" s="245">
        <v>0.45259499999999997</v>
      </c>
      <c r="G130" s="49" t="s">
        <v>355</v>
      </c>
      <c r="H130" s="76" t="s">
        <v>357</v>
      </c>
      <c r="I130" s="77">
        <v>53</v>
      </c>
      <c r="J130" s="77">
        <v>24</v>
      </c>
      <c r="K130" s="76" t="s">
        <v>382</v>
      </c>
      <c r="L130" s="45" t="s">
        <v>411</v>
      </c>
      <c r="M130" s="45" t="s">
        <v>423</v>
      </c>
      <c r="N130" s="45" t="s">
        <v>666</v>
      </c>
      <c r="O130" s="78" t="s">
        <v>700</v>
      </c>
      <c r="P130" s="79" t="s">
        <v>426</v>
      </c>
      <c r="Q130" s="78" t="s">
        <v>702</v>
      </c>
      <c r="R130" s="80" t="s">
        <v>517</v>
      </c>
    </row>
    <row r="131" spans="1:18" ht="28" customHeight="1">
      <c r="A131" s="75" t="s">
        <v>240</v>
      </c>
      <c r="B131" s="49" t="s">
        <v>137</v>
      </c>
      <c r="C131" s="83">
        <v>132491</v>
      </c>
      <c r="D131" s="41">
        <v>0.42899999999999999</v>
      </c>
      <c r="E131" s="45">
        <v>5.5</v>
      </c>
      <c r="F131" s="245">
        <v>0.45259499999999997</v>
      </c>
      <c r="G131" s="49" t="s">
        <v>355</v>
      </c>
      <c r="H131" s="76" t="s">
        <v>357</v>
      </c>
      <c r="I131" s="77">
        <v>50</v>
      </c>
      <c r="J131" s="77">
        <v>24</v>
      </c>
      <c r="K131" s="76" t="s">
        <v>382</v>
      </c>
      <c r="L131" s="45" t="s">
        <v>412</v>
      </c>
      <c r="M131" s="45" t="s">
        <v>423</v>
      </c>
      <c r="N131" s="45" t="s">
        <v>666</v>
      </c>
      <c r="O131" s="78" t="s">
        <v>700</v>
      </c>
      <c r="P131" s="79" t="s">
        <v>426</v>
      </c>
      <c r="Q131" s="78" t="s">
        <v>701</v>
      </c>
      <c r="R131" s="80" t="s">
        <v>518</v>
      </c>
    </row>
    <row r="132" spans="1:18" ht="28" customHeight="1">
      <c r="A132" s="75" t="s">
        <v>258</v>
      </c>
      <c r="B132" s="49" t="s">
        <v>137</v>
      </c>
      <c r="C132" s="83"/>
      <c r="D132" s="41" t="s">
        <v>584</v>
      </c>
      <c r="E132" s="45"/>
      <c r="F132" s="245"/>
      <c r="G132" s="49" t="s">
        <v>584</v>
      </c>
      <c r="H132" s="76"/>
      <c r="I132" s="77"/>
      <c r="J132" s="77"/>
      <c r="K132" s="76"/>
      <c r="L132" s="45" t="s">
        <v>584</v>
      </c>
      <c r="M132" s="45"/>
      <c r="N132" s="45"/>
      <c r="O132" s="78"/>
      <c r="P132" s="79"/>
      <c r="Q132" s="78"/>
      <c r="R132" s="80"/>
    </row>
    <row r="133" spans="1:18" ht="28" customHeight="1">
      <c r="A133" s="75" t="s">
        <v>257</v>
      </c>
      <c r="B133" s="49" t="s">
        <v>137</v>
      </c>
      <c r="C133" s="83"/>
      <c r="D133" s="41" t="s">
        <v>584</v>
      </c>
      <c r="E133" s="45"/>
      <c r="F133" s="245"/>
      <c r="G133" s="49" t="s">
        <v>584</v>
      </c>
      <c r="H133" s="76"/>
      <c r="I133" s="77"/>
      <c r="J133" s="77"/>
      <c r="K133" s="76"/>
      <c r="L133" s="45" t="s">
        <v>584</v>
      </c>
      <c r="M133" s="45"/>
      <c r="N133" s="45"/>
      <c r="O133" s="78"/>
      <c r="P133" s="79"/>
      <c r="Q133" s="78"/>
      <c r="R133" s="80"/>
    </row>
    <row r="134" spans="1:18" ht="28" customHeight="1">
      <c r="A134" s="75" t="s">
        <v>322</v>
      </c>
      <c r="B134" s="49" t="s">
        <v>137</v>
      </c>
      <c r="C134" s="83">
        <v>210025</v>
      </c>
      <c r="D134" s="41">
        <v>0.45500000000000002</v>
      </c>
      <c r="E134" s="251">
        <v>5.5</v>
      </c>
      <c r="F134" s="245">
        <v>0.48002499999999998</v>
      </c>
      <c r="G134" s="49" t="s">
        <v>355</v>
      </c>
      <c r="H134" s="76" t="s">
        <v>357</v>
      </c>
      <c r="I134" s="77">
        <v>39.200000000000003</v>
      </c>
      <c r="J134" s="77">
        <v>24</v>
      </c>
      <c r="K134" s="76" t="s">
        <v>382</v>
      </c>
      <c r="L134" s="45" t="s">
        <v>411</v>
      </c>
      <c r="M134" s="45" t="s">
        <v>423</v>
      </c>
      <c r="N134" s="45" t="s">
        <v>421</v>
      </c>
      <c r="O134" s="78" t="s">
        <v>1187</v>
      </c>
      <c r="P134" s="79" t="s">
        <v>426</v>
      </c>
      <c r="Q134" s="78" t="s">
        <v>1189</v>
      </c>
      <c r="R134" s="80" t="s">
        <v>1196</v>
      </c>
    </row>
    <row r="135" spans="1:18" ht="28" customHeight="1">
      <c r="A135" s="75" t="s">
        <v>241</v>
      </c>
      <c r="B135" s="49" t="s">
        <v>138</v>
      </c>
      <c r="C135" s="83">
        <v>274949</v>
      </c>
      <c r="D135" s="41">
        <v>0.14299999999999999</v>
      </c>
      <c r="E135" s="45">
        <v>5.5</v>
      </c>
      <c r="F135" s="245">
        <v>0.15086499999999997</v>
      </c>
      <c r="G135" s="49" t="s">
        <v>355</v>
      </c>
      <c r="H135" s="76" t="s">
        <v>383</v>
      </c>
      <c r="I135" s="77">
        <v>60</v>
      </c>
      <c r="J135" s="77">
        <v>16</v>
      </c>
      <c r="K135" s="76" t="s">
        <v>381</v>
      </c>
      <c r="L135" s="45" t="s">
        <v>413</v>
      </c>
      <c r="M135" s="45" t="s">
        <v>677</v>
      </c>
      <c r="N135" s="45" t="s">
        <v>424</v>
      </c>
      <c r="O135" s="78" t="s">
        <v>584</v>
      </c>
      <c r="P135" s="79" t="s">
        <v>584</v>
      </c>
      <c r="Q135" s="78" t="s">
        <v>703</v>
      </c>
      <c r="R135" s="80" t="s">
        <v>519</v>
      </c>
    </row>
    <row r="136" spans="1:18" ht="28" customHeight="1">
      <c r="A136" s="75" t="s">
        <v>243</v>
      </c>
      <c r="B136" s="49" t="s">
        <v>138</v>
      </c>
      <c r="C136" s="158">
        <v>252390</v>
      </c>
      <c r="D136" s="41">
        <v>0.155</v>
      </c>
      <c r="E136" s="45">
        <v>5.5</v>
      </c>
      <c r="F136" s="245">
        <v>0.16352499999999998</v>
      </c>
      <c r="G136" s="49" t="s">
        <v>355</v>
      </c>
      <c r="H136" s="76" t="s">
        <v>383</v>
      </c>
      <c r="I136" s="77">
        <v>60</v>
      </c>
      <c r="J136" s="77">
        <v>16</v>
      </c>
      <c r="K136" s="76" t="s">
        <v>381</v>
      </c>
      <c r="L136" s="45"/>
      <c r="M136" s="45" t="s">
        <v>584</v>
      </c>
      <c r="N136" s="45" t="s">
        <v>424</v>
      </c>
      <c r="O136" s="78" t="s">
        <v>584</v>
      </c>
      <c r="P136" s="79" t="s">
        <v>584</v>
      </c>
      <c r="Q136" s="78" t="s">
        <v>703</v>
      </c>
      <c r="R136" s="80" t="s">
        <v>520</v>
      </c>
    </row>
    <row r="137" spans="1:18" ht="28" customHeight="1">
      <c r="A137" s="75" t="s">
        <v>242</v>
      </c>
      <c r="B137" s="49" t="s">
        <v>138</v>
      </c>
      <c r="C137" s="83">
        <v>274981</v>
      </c>
      <c r="D137" s="41">
        <v>0.14299999999999999</v>
      </c>
      <c r="E137" s="45">
        <v>5.5</v>
      </c>
      <c r="F137" s="245">
        <v>0.15086499999999997</v>
      </c>
      <c r="G137" s="49" t="s">
        <v>355</v>
      </c>
      <c r="H137" s="76" t="s">
        <v>383</v>
      </c>
      <c r="I137" s="77">
        <v>60</v>
      </c>
      <c r="J137" s="77">
        <v>16</v>
      </c>
      <c r="K137" s="76" t="s">
        <v>381</v>
      </c>
      <c r="L137" s="45" t="s">
        <v>413</v>
      </c>
      <c r="M137" s="45" t="s">
        <v>677</v>
      </c>
      <c r="N137" s="45" t="s">
        <v>424</v>
      </c>
      <c r="O137" s="78" t="s">
        <v>584</v>
      </c>
      <c r="P137" s="79" t="s">
        <v>584</v>
      </c>
      <c r="Q137" s="78" t="s">
        <v>703</v>
      </c>
      <c r="R137" s="80" t="s">
        <v>521</v>
      </c>
    </row>
    <row r="138" spans="1:18" ht="28" customHeight="1">
      <c r="A138" s="75" t="s">
        <v>756</v>
      </c>
      <c r="B138" s="49" t="s">
        <v>139</v>
      </c>
      <c r="C138" s="50">
        <v>278360</v>
      </c>
      <c r="D138" s="41">
        <v>0.35799999999999998</v>
      </c>
      <c r="E138" s="45">
        <v>5.5</v>
      </c>
      <c r="F138" s="245">
        <v>0.37768999999999997</v>
      </c>
      <c r="G138" s="49" t="s">
        <v>355</v>
      </c>
      <c r="H138" s="84" t="s">
        <v>357</v>
      </c>
      <c r="I138" s="49">
        <v>125</v>
      </c>
      <c r="J138" s="49">
        <v>40</v>
      </c>
      <c r="K138" s="84" t="s">
        <v>359</v>
      </c>
      <c r="L138" s="45"/>
      <c r="M138" s="45" t="s">
        <v>677</v>
      </c>
      <c r="N138" s="45" t="s">
        <v>424</v>
      </c>
      <c r="O138" s="78" t="s">
        <v>584</v>
      </c>
      <c r="P138" s="79" t="s">
        <v>584</v>
      </c>
      <c r="Q138" s="78" t="s">
        <v>704</v>
      </c>
      <c r="R138" s="80" t="s">
        <v>522</v>
      </c>
    </row>
    <row r="139" spans="1:18" ht="28" customHeight="1">
      <c r="A139" s="75" t="s">
        <v>300</v>
      </c>
      <c r="B139" s="49" t="s">
        <v>301</v>
      </c>
      <c r="C139" s="50"/>
      <c r="D139" s="41" t="s">
        <v>584</v>
      </c>
      <c r="E139" s="45"/>
      <c r="F139" s="245"/>
      <c r="G139" s="49" t="s">
        <v>584</v>
      </c>
      <c r="H139" s="84"/>
      <c r="I139" s="49"/>
      <c r="J139" s="49"/>
      <c r="K139" s="84"/>
      <c r="L139" s="45" t="s">
        <v>584</v>
      </c>
      <c r="M139" s="45"/>
      <c r="N139" s="45"/>
      <c r="O139" s="78"/>
      <c r="P139" s="79"/>
      <c r="Q139" s="78"/>
      <c r="R139" s="80"/>
    </row>
    <row r="140" spans="1:18" ht="28" customHeight="1">
      <c r="A140" s="75" t="s">
        <v>299</v>
      </c>
      <c r="B140" s="49" t="s">
        <v>139</v>
      </c>
      <c r="C140" s="50">
        <v>274986</v>
      </c>
      <c r="D140" s="41">
        <v>0.35799999999999998</v>
      </c>
      <c r="E140" s="45">
        <v>5.5</v>
      </c>
      <c r="F140" s="245">
        <v>0.37768999999999997</v>
      </c>
      <c r="G140" s="49" t="s">
        <v>355</v>
      </c>
      <c r="H140" s="84" t="s">
        <v>357</v>
      </c>
      <c r="I140" s="49">
        <v>125</v>
      </c>
      <c r="J140" s="49">
        <v>40</v>
      </c>
      <c r="K140" s="84" t="s">
        <v>359</v>
      </c>
      <c r="L140" s="45"/>
      <c r="M140" s="45" t="s">
        <v>677</v>
      </c>
      <c r="N140" s="45" t="s">
        <v>424</v>
      </c>
      <c r="O140" s="78" t="s">
        <v>584</v>
      </c>
      <c r="P140" s="79" t="s">
        <v>584</v>
      </c>
      <c r="Q140" s="78" t="s">
        <v>704</v>
      </c>
      <c r="R140" s="80" t="s">
        <v>523</v>
      </c>
    </row>
    <row r="141" spans="1:18" ht="28" customHeight="1">
      <c r="A141" s="75" t="s">
        <v>244</v>
      </c>
      <c r="B141" s="49" t="s">
        <v>140</v>
      </c>
      <c r="C141" s="83">
        <v>278667</v>
      </c>
      <c r="D141" s="41">
        <v>0.21099999999999999</v>
      </c>
      <c r="E141" s="45">
        <v>5.5</v>
      </c>
      <c r="F141" s="245">
        <v>0.22260499999999997</v>
      </c>
      <c r="G141" s="49" t="s">
        <v>355</v>
      </c>
      <c r="H141" s="76" t="s">
        <v>357</v>
      </c>
      <c r="I141" s="77">
        <v>120</v>
      </c>
      <c r="J141" s="77">
        <v>36</v>
      </c>
      <c r="K141" s="76" t="s">
        <v>384</v>
      </c>
      <c r="L141" s="45"/>
      <c r="M141" s="45" t="s">
        <v>677</v>
      </c>
      <c r="N141" s="45" t="s">
        <v>424</v>
      </c>
      <c r="O141" s="78" t="s">
        <v>584</v>
      </c>
      <c r="P141" s="79" t="s">
        <v>584</v>
      </c>
      <c r="Q141" s="78" t="s">
        <v>705</v>
      </c>
      <c r="R141" s="80" t="s">
        <v>524</v>
      </c>
    </row>
    <row r="142" spans="1:18" ht="28" customHeight="1">
      <c r="A142" s="75" t="s">
        <v>247</v>
      </c>
      <c r="B142" s="49" t="s">
        <v>140</v>
      </c>
      <c r="C142" s="83">
        <v>278668</v>
      </c>
      <c r="D142" s="41">
        <v>0.21099999999999999</v>
      </c>
      <c r="E142" s="45">
        <v>5.5</v>
      </c>
      <c r="F142" s="245">
        <v>0.22260499999999997</v>
      </c>
      <c r="G142" s="49" t="s">
        <v>355</v>
      </c>
      <c r="H142" s="76" t="s">
        <v>357</v>
      </c>
      <c r="I142" s="77">
        <v>120</v>
      </c>
      <c r="J142" s="77">
        <v>36</v>
      </c>
      <c r="K142" s="76" t="s">
        <v>384</v>
      </c>
      <c r="L142" s="45"/>
      <c r="M142" s="45" t="s">
        <v>677</v>
      </c>
      <c r="N142" s="45" t="s">
        <v>424</v>
      </c>
      <c r="O142" s="78" t="s">
        <v>584</v>
      </c>
      <c r="P142" s="79" t="s">
        <v>584</v>
      </c>
      <c r="Q142" s="78" t="s">
        <v>705</v>
      </c>
      <c r="R142" s="80" t="s">
        <v>525</v>
      </c>
    </row>
    <row r="143" spans="1:18" ht="28" customHeight="1">
      <c r="A143" s="75" t="s">
        <v>248</v>
      </c>
      <c r="B143" s="49" t="s">
        <v>140</v>
      </c>
      <c r="C143" s="83">
        <v>277933</v>
      </c>
      <c r="D143" s="41">
        <v>0.21099999999999999</v>
      </c>
      <c r="E143" s="45">
        <v>5.5</v>
      </c>
      <c r="F143" s="245">
        <v>0.22260499999999997</v>
      </c>
      <c r="G143" s="49" t="s">
        <v>355</v>
      </c>
      <c r="H143" s="76" t="s">
        <v>357</v>
      </c>
      <c r="I143" s="77">
        <v>120</v>
      </c>
      <c r="J143" s="77">
        <v>36</v>
      </c>
      <c r="K143" s="76" t="s">
        <v>384</v>
      </c>
      <c r="L143" s="45" t="s">
        <v>413</v>
      </c>
      <c r="M143" s="45" t="s">
        <v>677</v>
      </c>
      <c r="N143" s="45" t="s">
        <v>424</v>
      </c>
      <c r="O143" s="78" t="s">
        <v>584</v>
      </c>
      <c r="P143" s="79" t="s">
        <v>584</v>
      </c>
      <c r="Q143" s="78" t="s">
        <v>705</v>
      </c>
      <c r="R143" s="80" t="s">
        <v>526</v>
      </c>
    </row>
    <row r="144" spans="1:18" ht="28" customHeight="1">
      <c r="A144" s="75" t="s">
        <v>245</v>
      </c>
      <c r="B144" s="49" t="s">
        <v>138</v>
      </c>
      <c r="C144" s="83">
        <v>236618</v>
      </c>
      <c r="D144" s="41">
        <v>0.159</v>
      </c>
      <c r="E144" s="45">
        <v>5.5</v>
      </c>
      <c r="F144" s="245">
        <v>0.16774500000000001</v>
      </c>
      <c r="G144" s="49" t="s">
        <v>355</v>
      </c>
      <c r="H144" s="76" t="s">
        <v>357</v>
      </c>
      <c r="I144" s="77">
        <v>60</v>
      </c>
      <c r="J144" s="77">
        <v>60</v>
      </c>
      <c r="K144" s="76" t="s">
        <v>360</v>
      </c>
      <c r="L144" s="45" t="s">
        <v>414</v>
      </c>
      <c r="M144" s="45" t="s">
        <v>423</v>
      </c>
      <c r="N144" s="45" t="s">
        <v>666</v>
      </c>
      <c r="O144" s="78" t="s">
        <v>584</v>
      </c>
      <c r="P144" s="79" t="s">
        <v>584</v>
      </c>
      <c r="Q144" s="78" t="s">
        <v>667</v>
      </c>
      <c r="R144" s="80" t="s">
        <v>527</v>
      </c>
    </row>
    <row r="145" spans="1:18" ht="28" customHeight="1">
      <c r="A145" s="75" t="s">
        <v>246</v>
      </c>
      <c r="B145" s="49" t="s">
        <v>138</v>
      </c>
      <c r="C145" s="83">
        <v>236616</v>
      </c>
      <c r="D145" s="41">
        <v>0.159</v>
      </c>
      <c r="E145" s="45">
        <v>5.5</v>
      </c>
      <c r="F145" s="245">
        <v>0.16774500000000001</v>
      </c>
      <c r="G145" s="49" t="s">
        <v>355</v>
      </c>
      <c r="H145" s="76" t="s">
        <v>357</v>
      </c>
      <c r="I145" s="77">
        <v>60</v>
      </c>
      <c r="J145" s="77">
        <v>60</v>
      </c>
      <c r="K145" s="76" t="s">
        <v>360</v>
      </c>
      <c r="L145" s="45" t="s">
        <v>414</v>
      </c>
      <c r="M145" s="45" t="s">
        <v>423</v>
      </c>
      <c r="N145" s="45" t="s">
        <v>666</v>
      </c>
      <c r="O145" s="78" t="s">
        <v>584</v>
      </c>
      <c r="P145" s="79" t="s">
        <v>584</v>
      </c>
      <c r="Q145" s="78" t="s">
        <v>667</v>
      </c>
      <c r="R145" s="80" t="s">
        <v>528</v>
      </c>
    </row>
    <row r="146" spans="1:18" ht="28" customHeight="1">
      <c r="A146" s="75" t="s">
        <v>774</v>
      </c>
      <c r="B146" s="49" t="s">
        <v>141</v>
      </c>
      <c r="C146" s="50">
        <v>268521</v>
      </c>
      <c r="D146" s="41">
        <v>0.33500000000000002</v>
      </c>
      <c r="E146" s="45">
        <v>5.5</v>
      </c>
      <c r="F146" s="245">
        <v>0.35342499999999999</v>
      </c>
      <c r="G146" s="49" t="s">
        <v>355</v>
      </c>
      <c r="H146" s="76" t="s">
        <v>357</v>
      </c>
      <c r="I146" s="77">
        <v>85</v>
      </c>
      <c r="J146" s="77">
        <v>36</v>
      </c>
      <c r="K146" s="76" t="s">
        <v>384</v>
      </c>
      <c r="L146" s="45"/>
      <c r="M146" s="45" t="s">
        <v>677</v>
      </c>
      <c r="N146" s="45" t="s">
        <v>666</v>
      </c>
      <c r="O146" s="78" t="s">
        <v>692</v>
      </c>
      <c r="P146" s="79" t="s">
        <v>425</v>
      </c>
      <c r="Q146" s="78" t="s">
        <v>675</v>
      </c>
      <c r="R146" s="80" t="s">
        <v>529</v>
      </c>
    </row>
    <row r="147" spans="1:18" ht="28" customHeight="1">
      <c r="A147" s="98" t="s">
        <v>142</v>
      </c>
      <c r="B147" s="49"/>
      <c r="C147" s="50"/>
      <c r="D147" s="41" t="s">
        <v>584</v>
      </c>
      <c r="E147" s="45"/>
      <c r="F147" s="245"/>
      <c r="G147" s="49" t="s">
        <v>584</v>
      </c>
      <c r="H147" s="76"/>
      <c r="I147" s="77"/>
      <c r="J147" s="77"/>
      <c r="K147" s="76"/>
      <c r="L147" s="45" t="s">
        <v>584</v>
      </c>
      <c r="M147" s="45"/>
      <c r="N147" s="45"/>
      <c r="O147" s="78"/>
      <c r="P147" s="79"/>
      <c r="Q147" s="78"/>
      <c r="R147" s="80"/>
    </row>
    <row r="148" spans="1:18" ht="28" customHeight="1">
      <c r="A148" s="75" t="s">
        <v>143</v>
      </c>
      <c r="B148" s="49" t="s">
        <v>561</v>
      </c>
      <c r="C148" s="50"/>
      <c r="D148" s="41" t="s">
        <v>584</v>
      </c>
      <c r="E148" s="45"/>
      <c r="F148" s="245"/>
      <c r="G148" s="49" t="s">
        <v>584</v>
      </c>
      <c r="H148" s="76"/>
      <c r="I148" s="77"/>
      <c r="J148" s="77"/>
      <c r="K148" s="76"/>
      <c r="L148" s="45" t="s">
        <v>584</v>
      </c>
      <c r="M148" s="45"/>
      <c r="N148" s="45"/>
      <c r="O148" s="78"/>
      <c r="P148" s="79"/>
      <c r="Q148" s="78"/>
      <c r="R148" s="80"/>
    </row>
    <row r="149" spans="1:18" ht="28" customHeight="1">
      <c r="A149" s="75" t="s">
        <v>302</v>
      </c>
      <c r="B149" s="49" t="s">
        <v>562</v>
      </c>
      <c r="C149" s="83">
        <v>232037</v>
      </c>
      <c r="D149" s="41">
        <v>0.434</v>
      </c>
      <c r="E149" s="45">
        <v>5.5</v>
      </c>
      <c r="F149" s="245">
        <v>0.45786999999999994</v>
      </c>
      <c r="G149" s="49" t="s">
        <v>355</v>
      </c>
      <c r="H149" s="76" t="s">
        <v>355</v>
      </c>
      <c r="I149" s="77">
        <v>2350</v>
      </c>
      <c r="J149" s="77">
        <v>1</v>
      </c>
      <c r="K149" s="76" t="s">
        <v>359</v>
      </c>
      <c r="L149" s="45" t="s">
        <v>398</v>
      </c>
      <c r="M149" s="45" t="s">
        <v>677</v>
      </c>
      <c r="N149" s="45" t="s">
        <v>666</v>
      </c>
      <c r="O149" s="78"/>
      <c r="P149" s="79" t="s">
        <v>426</v>
      </c>
      <c r="Q149" s="78" t="s">
        <v>706</v>
      </c>
      <c r="R149" s="80" t="s">
        <v>530</v>
      </c>
    </row>
    <row r="150" spans="1:18" ht="28" customHeight="1">
      <c r="A150" s="75" t="s">
        <v>144</v>
      </c>
      <c r="B150" s="49" t="s">
        <v>563</v>
      </c>
      <c r="C150" s="50">
        <v>53073</v>
      </c>
      <c r="D150" s="41">
        <v>0.23699999999999999</v>
      </c>
      <c r="E150" s="45">
        <v>5.5</v>
      </c>
      <c r="F150" s="245">
        <v>0.25003499999999995</v>
      </c>
      <c r="G150" s="49" t="s">
        <v>355</v>
      </c>
      <c r="H150" s="76" t="s">
        <v>357</v>
      </c>
      <c r="I150" s="77">
        <v>40</v>
      </c>
      <c r="J150" s="77">
        <v>27</v>
      </c>
      <c r="K150" s="76" t="s">
        <v>385</v>
      </c>
      <c r="L150" s="45"/>
      <c r="M150" s="45" t="s">
        <v>423</v>
      </c>
      <c r="N150" s="45" t="s">
        <v>669</v>
      </c>
      <c r="O150" s="78" t="s">
        <v>700</v>
      </c>
      <c r="P150" s="79" t="s">
        <v>426</v>
      </c>
      <c r="Q150" s="78" t="s">
        <v>668</v>
      </c>
      <c r="R150" s="80" t="s">
        <v>531</v>
      </c>
    </row>
    <row r="151" spans="1:18" ht="28" customHeight="1">
      <c r="A151" s="75" t="s">
        <v>249</v>
      </c>
      <c r="B151" s="49" t="s">
        <v>564</v>
      </c>
      <c r="C151" s="83">
        <v>211548</v>
      </c>
      <c r="D151" s="41">
        <v>0.47699999999999998</v>
      </c>
      <c r="E151" s="45">
        <v>5.5</v>
      </c>
      <c r="F151" s="245">
        <v>0.50323499999999999</v>
      </c>
      <c r="G151" s="49" t="s">
        <v>355</v>
      </c>
      <c r="H151" s="76" t="s">
        <v>357</v>
      </c>
      <c r="I151" s="77">
        <v>80</v>
      </c>
      <c r="J151" s="77">
        <v>60</v>
      </c>
      <c r="K151" s="76" t="s">
        <v>386</v>
      </c>
      <c r="L151" s="45" t="s">
        <v>415</v>
      </c>
      <c r="M151" s="45" t="s">
        <v>677</v>
      </c>
      <c r="N151" s="45" t="s">
        <v>666</v>
      </c>
      <c r="O151" s="78"/>
      <c r="P151" s="79" t="s">
        <v>426</v>
      </c>
      <c r="Q151" s="78" t="s">
        <v>694</v>
      </c>
      <c r="R151" s="80" t="s">
        <v>532</v>
      </c>
    </row>
    <row r="152" spans="1:18" ht="28" customHeight="1">
      <c r="A152" s="75" t="s">
        <v>250</v>
      </c>
      <c r="B152" s="49" t="s">
        <v>564</v>
      </c>
      <c r="C152" s="83">
        <v>31493</v>
      </c>
      <c r="D152" s="41">
        <v>0.30599999999999999</v>
      </c>
      <c r="E152" s="45">
        <v>5.5</v>
      </c>
      <c r="F152" s="245">
        <v>0.32282999999999995</v>
      </c>
      <c r="G152" s="49" t="s">
        <v>355</v>
      </c>
      <c r="H152" s="76" t="s">
        <v>357</v>
      </c>
      <c r="I152" s="77">
        <v>45</v>
      </c>
      <c r="J152" s="77">
        <v>96</v>
      </c>
      <c r="K152" s="76" t="s">
        <v>387</v>
      </c>
      <c r="L152" s="45" t="s">
        <v>415</v>
      </c>
      <c r="M152" s="45" t="s">
        <v>677</v>
      </c>
      <c r="N152" s="45" t="s">
        <v>666</v>
      </c>
      <c r="O152" s="78" t="s">
        <v>584</v>
      </c>
      <c r="P152" s="79" t="s">
        <v>584</v>
      </c>
      <c r="Q152" s="78" t="s">
        <v>694</v>
      </c>
      <c r="R152" s="80" t="s">
        <v>533</v>
      </c>
    </row>
    <row r="153" spans="1:18" ht="28" customHeight="1">
      <c r="A153" s="75" t="s">
        <v>251</v>
      </c>
      <c r="B153" s="49" t="s">
        <v>565</v>
      </c>
      <c r="C153" s="83">
        <v>31492</v>
      </c>
      <c r="D153" s="41">
        <v>0.30599999999999999</v>
      </c>
      <c r="E153" s="45">
        <v>5.5</v>
      </c>
      <c r="F153" s="245">
        <v>0.32282999999999995</v>
      </c>
      <c r="G153" s="49" t="s">
        <v>355</v>
      </c>
      <c r="H153" s="76" t="s">
        <v>357</v>
      </c>
      <c r="I153" s="77">
        <v>45</v>
      </c>
      <c r="J153" s="77">
        <v>96</v>
      </c>
      <c r="K153" s="76" t="s">
        <v>387</v>
      </c>
      <c r="L153" s="45" t="s">
        <v>415</v>
      </c>
      <c r="M153" s="45" t="s">
        <v>422</v>
      </c>
      <c r="N153" s="45" t="s">
        <v>666</v>
      </c>
      <c r="O153" s="78" t="s">
        <v>584</v>
      </c>
      <c r="P153" s="79" t="s">
        <v>584</v>
      </c>
      <c r="Q153" s="78" t="s">
        <v>694</v>
      </c>
      <c r="R153" s="80" t="s">
        <v>534</v>
      </c>
    </row>
    <row r="154" spans="1:18" ht="28" customHeight="1">
      <c r="A154" s="75" t="s">
        <v>775</v>
      </c>
      <c r="B154" s="49" t="s">
        <v>71</v>
      </c>
      <c r="C154" s="50">
        <v>159740</v>
      </c>
      <c r="D154" s="41">
        <v>0.40500000000000003</v>
      </c>
      <c r="E154" s="45">
        <v>5.5</v>
      </c>
      <c r="F154" s="245">
        <v>0.42727500000000002</v>
      </c>
      <c r="G154" s="49" t="s">
        <v>355</v>
      </c>
      <c r="H154" s="76" t="s">
        <v>357</v>
      </c>
      <c r="I154" s="77">
        <v>50</v>
      </c>
      <c r="J154" s="77">
        <v>54</v>
      </c>
      <c r="K154" s="76" t="s">
        <v>388</v>
      </c>
      <c r="L154" s="45"/>
      <c r="M154" s="45" t="s">
        <v>677</v>
      </c>
      <c r="N154" s="45" t="s">
        <v>581</v>
      </c>
      <c r="O154" s="78" t="s">
        <v>584</v>
      </c>
      <c r="P154" s="79" t="s">
        <v>584</v>
      </c>
      <c r="Q154" s="78" t="s">
        <v>694</v>
      </c>
      <c r="R154" s="80" t="s">
        <v>535</v>
      </c>
    </row>
    <row r="155" spans="1:18" ht="28" customHeight="1">
      <c r="A155" s="75" t="s">
        <v>145</v>
      </c>
      <c r="B155" s="49" t="s">
        <v>566</v>
      </c>
      <c r="C155" s="50">
        <v>280949</v>
      </c>
      <c r="D155" s="41">
        <v>3.17</v>
      </c>
      <c r="E155" s="45">
        <v>5.5</v>
      </c>
      <c r="F155" s="245">
        <v>3.3443499999999999</v>
      </c>
      <c r="G155" s="49" t="s">
        <v>355</v>
      </c>
      <c r="H155" s="76" t="s">
        <v>355</v>
      </c>
      <c r="I155" s="77">
        <v>720</v>
      </c>
      <c r="J155" s="77">
        <v>1</v>
      </c>
      <c r="K155" s="76" t="s">
        <v>378</v>
      </c>
      <c r="L155" s="45" t="s">
        <v>415</v>
      </c>
      <c r="M155" s="45" t="s">
        <v>423</v>
      </c>
      <c r="N155" s="45" t="s">
        <v>666</v>
      </c>
      <c r="O155" s="78" t="s">
        <v>671</v>
      </c>
      <c r="P155" s="79" t="s">
        <v>426</v>
      </c>
      <c r="Q155" s="78" t="s">
        <v>668</v>
      </c>
      <c r="R155" s="80" t="s">
        <v>536</v>
      </c>
    </row>
    <row r="156" spans="1:18" ht="28" customHeight="1">
      <c r="A156" s="75" t="s">
        <v>146</v>
      </c>
      <c r="B156" s="49" t="s">
        <v>567</v>
      </c>
      <c r="C156" s="50">
        <v>14150</v>
      </c>
      <c r="D156" s="41">
        <v>4.9800000000000004</v>
      </c>
      <c r="E156" s="45">
        <v>5.5</v>
      </c>
      <c r="F156" s="245">
        <v>5.2538999999999998</v>
      </c>
      <c r="G156" s="49" t="s">
        <v>0</v>
      </c>
      <c r="H156" s="99" t="s">
        <v>357</v>
      </c>
      <c r="I156" s="94">
        <v>500</v>
      </c>
      <c r="J156" s="94">
        <v>3</v>
      </c>
      <c r="K156" s="99" t="s">
        <v>389</v>
      </c>
      <c r="L156" s="45"/>
      <c r="M156" s="45" t="s">
        <v>423</v>
      </c>
      <c r="N156" s="45" t="s">
        <v>688</v>
      </c>
      <c r="O156" s="78" t="s">
        <v>700</v>
      </c>
      <c r="P156" s="79" t="s">
        <v>426</v>
      </c>
      <c r="Q156" s="78" t="s">
        <v>668</v>
      </c>
      <c r="R156" s="80" t="s">
        <v>537</v>
      </c>
    </row>
    <row r="157" spans="1:18" ht="28" customHeight="1">
      <c r="A157" s="75" t="s">
        <v>757</v>
      </c>
      <c r="B157" s="49" t="s">
        <v>557</v>
      </c>
      <c r="C157" s="50">
        <v>194034</v>
      </c>
      <c r="D157" s="41">
        <v>0.254</v>
      </c>
      <c r="E157" s="45">
        <v>5.5</v>
      </c>
      <c r="F157" s="245">
        <v>0.26796999999999999</v>
      </c>
      <c r="G157" s="49" t="s">
        <v>355</v>
      </c>
      <c r="H157" s="76" t="s">
        <v>357</v>
      </c>
      <c r="I157" s="77">
        <v>40</v>
      </c>
      <c r="J157" s="77">
        <v>100</v>
      </c>
      <c r="K157" s="76" t="s">
        <v>390</v>
      </c>
      <c r="L157" s="45"/>
      <c r="M157" s="45" t="s">
        <v>423</v>
      </c>
      <c r="N157" s="45" t="s">
        <v>669</v>
      </c>
      <c r="O157" s="78" t="s">
        <v>584</v>
      </c>
      <c r="P157" s="79" t="s">
        <v>584</v>
      </c>
      <c r="Q157" s="78" t="s">
        <v>694</v>
      </c>
      <c r="R157" s="80" t="s">
        <v>538</v>
      </c>
    </row>
    <row r="158" spans="1:18" ht="28" customHeight="1">
      <c r="A158" s="75" t="s">
        <v>147</v>
      </c>
      <c r="B158" s="49" t="s">
        <v>563</v>
      </c>
      <c r="C158" s="50">
        <v>47022</v>
      </c>
      <c r="D158" s="41">
        <v>0.309</v>
      </c>
      <c r="E158" s="45">
        <v>5.5</v>
      </c>
      <c r="F158" s="245">
        <v>0.32599499999999998</v>
      </c>
      <c r="G158" s="49" t="s">
        <v>355</v>
      </c>
      <c r="H158" s="76" t="s">
        <v>357</v>
      </c>
      <c r="I158" s="77">
        <v>40</v>
      </c>
      <c r="J158" s="77">
        <v>36</v>
      </c>
      <c r="K158" s="76" t="s">
        <v>384</v>
      </c>
      <c r="L158" s="45"/>
      <c r="M158" s="45" t="s">
        <v>677</v>
      </c>
      <c r="N158" s="45" t="s">
        <v>666</v>
      </c>
      <c r="O158" s="78" t="s">
        <v>671</v>
      </c>
      <c r="P158" s="79" t="s">
        <v>426</v>
      </c>
      <c r="Q158" s="78" t="s">
        <v>707</v>
      </c>
      <c r="R158" s="80" t="s">
        <v>539</v>
      </c>
    </row>
    <row r="159" spans="1:18" ht="28" customHeight="1">
      <c r="A159" s="75" t="s">
        <v>340</v>
      </c>
      <c r="B159" s="49" t="s">
        <v>71</v>
      </c>
      <c r="C159" s="50">
        <v>208895</v>
      </c>
      <c r="D159" s="41">
        <v>0.372</v>
      </c>
      <c r="E159" s="45">
        <v>5.5</v>
      </c>
      <c r="F159" s="245">
        <v>0.39245999999999998</v>
      </c>
      <c r="G159" s="49" t="s">
        <v>355</v>
      </c>
      <c r="H159" s="76" t="s">
        <v>357</v>
      </c>
      <c r="I159" s="77">
        <v>50</v>
      </c>
      <c r="J159" s="77">
        <v>60</v>
      </c>
      <c r="K159" s="76" t="s">
        <v>360</v>
      </c>
      <c r="L159" s="45"/>
      <c r="M159" s="45" t="s">
        <v>423</v>
      </c>
      <c r="N159" s="45" t="s">
        <v>708</v>
      </c>
      <c r="O159" s="78" t="s">
        <v>584</v>
      </c>
      <c r="P159" s="79" t="s">
        <v>584</v>
      </c>
      <c r="Q159" s="78" t="s">
        <v>668</v>
      </c>
      <c r="R159" s="80" t="s">
        <v>540</v>
      </c>
    </row>
    <row r="160" spans="1:18" ht="28" customHeight="1">
      <c r="A160" s="75" t="s">
        <v>148</v>
      </c>
      <c r="B160" s="49" t="s">
        <v>568</v>
      </c>
      <c r="C160" s="50">
        <v>282062</v>
      </c>
      <c r="D160" s="41">
        <v>3.08</v>
      </c>
      <c r="E160" s="45">
        <v>5.5</v>
      </c>
      <c r="F160" s="245">
        <v>3.2494000000000001</v>
      </c>
      <c r="G160" s="49" t="s">
        <v>355</v>
      </c>
      <c r="H160" s="76" t="s">
        <v>355</v>
      </c>
      <c r="I160" s="77">
        <v>720</v>
      </c>
      <c r="J160" s="77">
        <v>1</v>
      </c>
      <c r="K160" s="76" t="s">
        <v>378</v>
      </c>
      <c r="L160" s="45" t="s">
        <v>415</v>
      </c>
      <c r="M160" s="45" t="s">
        <v>423</v>
      </c>
      <c r="N160" s="45" t="s">
        <v>666</v>
      </c>
      <c r="O160" s="78" t="s">
        <v>671</v>
      </c>
      <c r="P160" s="79" t="s">
        <v>426</v>
      </c>
      <c r="Q160" s="78" t="s">
        <v>672</v>
      </c>
      <c r="R160" s="80" t="s">
        <v>541</v>
      </c>
    </row>
    <row r="161" spans="1:18" ht="28" customHeight="1">
      <c r="A161" s="98" t="s">
        <v>149</v>
      </c>
      <c r="B161" s="50"/>
      <c r="C161" s="50"/>
      <c r="D161" s="41" t="s">
        <v>584</v>
      </c>
      <c r="E161" s="45"/>
      <c r="F161" s="245"/>
      <c r="G161" s="50" t="s">
        <v>584</v>
      </c>
      <c r="H161" s="99"/>
      <c r="I161" s="94"/>
      <c r="J161" s="94"/>
      <c r="K161" s="99"/>
      <c r="L161" s="45" t="s">
        <v>584</v>
      </c>
      <c r="M161" s="45"/>
      <c r="N161" s="45"/>
      <c r="O161" s="78"/>
      <c r="P161" s="79"/>
      <c r="Q161" s="78"/>
      <c r="R161" s="80"/>
    </row>
    <row r="162" spans="1:18" ht="28" customHeight="1">
      <c r="A162" s="75" t="s">
        <v>253</v>
      </c>
      <c r="B162" s="49" t="s">
        <v>569</v>
      </c>
      <c r="C162" s="83">
        <v>15280</v>
      </c>
      <c r="D162" s="41">
        <v>0.22500000000000001</v>
      </c>
      <c r="E162" s="45">
        <v>5.5</v>
      </c>
      <c r="F162" s="245">
        <v>0.237375</v>
      </c>
      <c r="G162" s="49" t="s">
        <v>355</v>
      </c>
      <c r="H162" s="76" t="s">
        <v>357</v>
      </c>
      <c r="I162" s="77">
        <v>75</v>
      </c>
      <c r="J162" s="77">
        <v>60</v>
      </c>
      <c r="K162" s="76" t="s">
        <v>360</v>
      </c>
      <c r="L162" s="45" t="s">
        <v>415</v>
      </c>
      <c r="M162" s="45" t="s">
        <v>423</v>
      </c>
      <c r="N162" s="45" t="s">
        <v>666</v>
      </c>
      <c r="O162" s="78" t="s">
        <v>584</v>
      </c>
      <c r="P162" s="79" t="s">
        <v>584</v>
      </c>
      <c r="Q162" s="78" t="s">
        <v>699</v>
      </c>
      <c r="R162" s="80" t="s">
        <v>542</v>
      </c>
    </row>
    <row r="163" spans="1:18" ht="28" customHeight="1">
      <c r="A163" s="75" t="s">
        <v>252</v>
      </c>
      <c r="B163" s="49" t="s">
        <v>569</v>
      </c>
      <c r="C163" s="83">
        <v>224454</v>
      </c>
      <c r="D163" s="41">
        <v>0.22500000000000001</v>
      </c>
      <c r="E163" s="45">
        <v>5.5</v>
      </c>
      <c r="F163" s="245">
        <v>0.237375</v>
      </c>
      <c r="G163" s="49" t="s">
        <v>355</v>
      </c>
      <c r="H163" s="76" t="s">
        <v>357</v>
      </c>
      <c r="I163" s="77">
        <v>75</v>
      </c>
      <c r="J163" s="77">
        <v>40</v>
      </c>
      <c r="K163" s="76" t="s">
        <v>359</v>
      </c>
      <c r="L163" s="45" t="s">
        <v>416</v>
      </c>
      <c r="M163" s="45" t="s">
        <v>584</v>
      </c>
      <c r="N163" s="45" t="s">
        <v>666</v>
      </c>
      <c r="O163" s="78" t="s">
        <v>584</v>
      </c>
      <c r="P163" s="79" t="s">
        <v>584</v>
      </c>
      <c r="Q163" s="78" t="s">
        <v>699</v>
      </c>
      <c r="R163" s="80" t="s">
        <v>543</v>
      </c>
    </row>
    <row r="164" spans="1:18" ht="28" customHeight="1">
      <c r="A164" s="75" t="s">
        <v>254</v>
      </c>
      <c r="B164" s="49" t="s">
        <v>569</v>
      </c>
      <c r="C164" s="83"/>
      <c r="D164" s="41" t="s">
        <v>584</v>
      </c>
      <c r="E164" s="45"/>
      <c r="F164" s="245"/>
      <c r="G164" s="49" t="s">
        <v>584</v>
      </c>
      <c r="H164" s="76"/>
      <c r="I164" s="77"/>
      <c r="J164" s="77"/>
      <c r="K164" s="76"/>
      <c r="L164" s="45" t="s">
        <v>584</v>
      </c>
      <c r="M164" s="45"/>
      <c r="N164" s="45"/>
      <c r="O164" s="78"/>
      <c r="P164" s="79"/>
      <c r="Q164" s="78"/>
      <c r="R164" s="80"/>
    </row>
    <row r="165" spans="1:18" ht="28" customHeight="1">
      <c r="A165" s="75" t="s">
        <v>255</v>
      </c>
      <c r="B165" s="49" t="s">
        <v>569</v>
      </c>
      <c r="C165" s="50"/>
      <c r="D165" s="41" t="s">
        <v>584</v>
      </c>
      <c r="E165" s="45"/>
      <c r="F165" s="245"/>
      <c r="G165" s="49" t="s">
        <v>584</v>
      </c>
      <c r="H165" s="76"/>
      <c r="I165" s="77"/>
      <c r="J165" s="77"/>
      <c r="K165" s="76"/>
      <c r="L165" s="45" t="s">
        <v>584</v>
      </c>
      <c r="M165" s="45"/>
      <c r="N165" s="45"/>
      <c r="O165" s="78"/>
      <c r="P165" s="79"/>
      <c r="Q165" s="78"/>
      <c r="R165" s="80"/>
    </row>
    <row r="166" spans="1:18" ht="45" customHeight="1">
      <c r="A166" s="75" t="s">
        <v>150</v>
      </c>
      <c r="B166" s="49" t="s">
        <v>569</v>
      </c>
      <c r="C166" s="50">
        <v>6662</v>
      </c>
      <c r="D166" s="41">
        <v>0.24299999999999999</v>
      </c>
      <c r="E166" s="45">
        <v>5.5</v>
      </c>
      <c r="F166" s="245">
        <v>0.25636499999999995</v>
      </c>
      <c r="G166" s="49" t="s">
        <v>355</v>
      </c>
      <c r="H166" s="76" t="s">
        <v>357</v>
      </c>
      <c r="I166" s="77">
        <v>75</v>
      </c>
      <c r="J166" s="77">
        <v>60</v>
      </c>
      <c r="K166" s="76" t="s">
        <v>360</v>
      </c>
      <c r="L166" s="45" t="s">
        <v>415</v>
      </c>
      <c r="M166" s="45" t="s">
        <v>677</v>
      </c>
      <c r="N166" s="45" t="s">
        <v>666</v>
      </c>
      <c r="O166" s="78" t="s">
        <v>584</v>
      </c>
      <c r="P166" s="79" t="s">
        <v>584</v>
      </c>
      <c r="Q166" s="78" t="s">
        <v>709</v>
      </c>
      <c r="R166" s="80" t="s">
        <v>544</v>
      </c>
    </row>
    <row r="167" spans="1:18" ht="28" customHeight="1">
      <c r="A167" s="75" t="s">
        <v>154</v>
      </c>
      <c r="B167" s="49" t="s">
        <v>570</v>
      </c>
      <c r="C167" s="50">
        <v>126084</v>
      </c>
      <c r="D167" s="41">
        <v>0.22900000000000001</v>
      </c>
      <c r="E167" s="45">
        <v>5.5</v>
      </c>
      <c r="F167" s="245">
        <v>0.241595</v>
      </c>
      <c r="G167" s="49" t="s">
        <v>355</v>
      </c>
      <c r="H167" s="76" t="s">
        <v>357</v>
      </c>
      <c r="I167" s="77">
        <v>85</v>
      </c>
      <c r="J167" s="77">
        <v>48</v>
      </c>
      <c r="K167" s="76" t="s">
        <v>364</v>
      </c>
      <c r="L167" s="45"/>
      <c r="M167" s="45" t="s">
        <v>677</v>
      </c>
      <c r="N167" s="45" t="s">
        <v>666</v>
      </c>
      <c r="O167" s="78" t="s">
        <v>700</v>
      </c>
      <c r="P167" s="79" t="s">
        <v>426</v>
      </c>
      <c r="Q167" s="78" t="s">
        <v>699</v>
      </c>
      <c r="R167" s="80" t="s">
        <v>545</v>
      </c>
    </row>
    <row r="168" spans="1:18" ht="28" customHeight="1">
      <c r="A168" s="75" t="s">
        <v>151</v>
      </c>
      <c r="B168" s="49" t="s">
        <v>195</v>
      </c>
      <c r="C168" s="50">
        <v>249471</v>
      </c>
      <c r="D168" s="41">
        <v>0.28100000000000003</v>
      </c>
      <c r="E168" s="45">
        <v>5.5</v>
      </c>
      <c r="F168" s="245">
        <v>0.29645500000000002</v>
      </c>
      <c r="G168" s="49" t="s">
        <v>355</v>
      </c>
      <c r="H168" s="76" t="s">
        <v>357</v>
      </c>
      <c r="I168" s="77">
        <v>60</v>
      </c>
      <c r="J168" s="77">
        <v>96</v>
      </c>
      <c r="K168" s="76" t="s">
        <v>391</v>
      </c>
      <c r="L168" s="45"/>
      <c r="M168" s="45" t="s">
        <v>423</v>
      </c>
      <c r="N168" s="45" t="s">
        <v>666</v>
      </c>
      <c r="O168" s="78" t="s">
        <v>584</v>
      </c>
      <c r="P168" s="79" t="s">
        <v>584</v>
      </c>
      <c r="Q168" s="78" t="s">
        <v>668</v>
      </c>
      <c r="R168" s="80" t="s">
        <v>546</v>
      </c>
    </row>
    <row r="169" spans="1:18" ht="28" customHeight="1">
      <c r="A169" s="75" t="s">
        <v>152</v>
      </c>
      <c r="B169" s="49" t="s">
        <v>571</v>
      </c>
      <c r="C169" s="50">
        <v>232057</v>
      </c>
      <c r="D169" s="41">
        <v>0.27500000000000002</v>
      </c>
      <c r="E169" s="45">
        <v>5.5</v>
      </c>
      <c r="F169" s="245">
        <v>0.29012500000000002</v>
      </c>
      <c r="G169" s="49" t="s">
        <v>355</v>
      </c>
      <c r="H169" s="76" t="s">
        <v>357</v>
      </c>
      <c r="I169" s="77">
        <v>55</v>
      </c>
      <c r="J169" s="77">
        <v>48</v>
      </c>
      <c r="K169" s="76" t="s">
        <v>364</v>
      </c>
      <c r="L169" s="45" t="s">
        <v>398</v>
      </c>
      <c r="M169" s="45" t="s">
        <v>677</v>
      </c>
      <c r="N169" s="45" t="s">
        <v>666</v>
      </c>
      <c r="O169" s="78" t="s">
        <v>584</v>
      </c>
      <c r="P169" s="79" t="s">
        <v>584</v>
      </c>
      <c r="Q169" s="78" t="s">
        <v>701</v>
      </c>
      <c r="R169" s="80" t="s">
        <v>547</v>
      </c>
    </row>
    <row r="170" spans="1:18" ht="28" customHeight="1">
      <c r="A170" s="75" t="s">
        <v>256</v>
      </c>
      <c r="B170" s="49" t="s">
        <v>572</v>
      </c>
      <c r="C170" s="50"/>
      <c r="D170" s="41" t="s">
        <v>584</v>
      </c>
      <c r="E170" s="45"/>
      <c r="F170" s="245"/>
      <c r="G170" s="49" t="s">
        <v>584</v>
      </c>
      <c r="H170" s="76"/>
      <c r="I170" s="77"/>
      <c r="J170" s="77"/>
      <c r="K170" s="76"/>
      <c r="L170" s="45" t="s">
        <v>584</v>
      </c>
      <c r="M170" s="45"/>
      <c r="N170" s="45"/>
      <c r="O170" s="78"/>
      <c r="P170" s="79"/>
      <c r="Q170" s="78"/>
      <c r="R170" s="80"/>
    </row>
    <row r="171" spans="1:18" ht="28" customHeight="1">
      <c r="A171" s="75" t="s">
        <v>153</v>
      </c>
      <c r="B171" s="49" t="s">
        <v>573</v>
      </c>
      <c r="C171" s="50">
        <v>232051</v>
      </c>
      <c r="D171" s="41">
        <v>0.26400000000000001</v>
      </c>
      <c r="E171" s="45">
        <v>5.5</v>
      </c>
      <c r="F171" s="245">
        <v>0.27851999999999999</v>
      </c>
      <c r="G171" s="49" t="s">
        <v>355</v>
      </c>
      <c r="H171" s="76" t="s">
        <v>357</v>
      </c>
      <c r="I171" s="77">
        <v>50</v>
      </c>
      <c r="J171" s="77">
        <v>48</v>
      </c>
      <c r="K171" s="76" t="s">
        <v>364</v>
      </c>
      <c r="L171" s="45" t="s">
        <v>398</v>
      </c>
      <c r="M171" s="45" t="s">
        <v>423</v>
      </c>
      <c r="N171" s="45" t="s">
        <v>666</v>
      </c>
      <c r="O171" s="78" t="s">
        <v>671</v>
      </c>
      <c r="P171" s="79" t="s">
        <v>426</v>
      </c>
      <c r="Q171" s="78" t="s">
        <v>670</v>
      </c>
      <c r="R171" s="80" t="s">
        <v>548</v>
      </c>
    </row>
    <row r="172" spans="1:18" ht="28" customHeight="1">
      <c r="A172" s="101" t="s">
        <v>321</v>
      </c>
      <c r="B172" s="49" t="s">
        <v>558</v>
      </c>
      <c r="C172" s="50">
        <v>202018</v>
      </c>
      <c r="D172" s="41">
        <v>0.39900000000000002</v>
      </c>
      <c r="E172" s="45">
        <v>5.5</v>
      </c>
      <c r="F172" s="245">
        <v>0.42094500000000001</v>
      </c>
      <c r="G172" s="49" t="s">
        <v>355</v>
      </c>
      <c r="H172" s="76" t="s">
        <v>357</v>
      </c>
      <c r="I172" s="77">
        <v>85</v>
      </c>
      <c r="J172" s="77">
        <v>24</v>
      </c>
      <c r="K172" s="76" t="s">
        <v>382</v>
      </c>
      <c r="L172" s="45"/>
      <c r="M172" s="45" t="s">
        <v>584</v>
      </c>
      <c r="N172" s="45" t="s">
        <v>666</v>
      </c>
      <c r="O172" s="78" t="s">
        <v>584</v>
      </c>
      <c r="P172" s="79" t="s">
        <v>584</v>
      </c>
      <c r="Q172" s="78" t="s">
        <v>694</v>
      </c>
      <c r="R172" s="80" t="s">
        <v>549</v>
      </c>
    </row>
    <row r="173" spans="1:18" ht="28" customHeight="1">
      <c r="A173" s="75" t="s">
        <v>743</v>
      </c>
      <c r="B173" s="49" t="s">
        <v>572</v>
      </c>
      <c r="C173" s="83">
        <v>183591</v>
      </c>
      <c r="D173" s="41">
        <v>0.219</v>
      </c>
      <c r="E173" s="45">
        <v>5.5</v>
      </c>
      <c r="F173" s="245">
        <v>0.231045</v>
      </c>
      <c r="G173" s="49" t="s">
        <v>355</v>
      </c>
      <c r="H173" s="76" t="s">
        <v>357</v>
      </c>
      <c r="I173" s="77">
        <v>75</v>
      </c>
      <c r="J173" s="77">
        <v>80</v>
      </c>
      <c r="K173" s="76" t="s">
        <v>362</v>
      </c>
      <c r="L173" s="45" t="s">
        <v>417</v>
      </c>
      <c r="M173" s="45" t="s">
        <v>423</v>
      </c>
      <c r="N173" s="45" t="s">
        <v>424</v>
      </c>
      <c r="O173" s="78" t="s">
        <v>584</v>
      </c>
      <c r="P173" s="79" t="s">
        <v>584</v>
      </c>
      <c r="Q173" s="78" t="s">
        <v>694</v>
      </c>
      <c r="R173" s="80" t="s">
        <v>550</v>
      </c>
    </row>
    <row r="174" spans="1:18" ht="28" customHeight="1">
      <c r="A174" s="87" t="s">
        <v>758</v>
      </c>
      <c r="B174" s="49" t="s">
        <v>572</v>
      </c>
      <c r="C174" s="83">
        <v>249495</v>
      </c>
      <c r="D174" s="41">
        <v>0.34899999999999998</v>
      </c>
      <c r="E174" s="45">
        <v>5.5</v>
      </c>
      <c r="F174" s="245">
        <v>0.36819499999999994</v>
      </c>
      <c r="G174" s="49" t="s">
        <v>355</v>
      </c>
      <c r="H174" s="76" t="s">
        <v>357</v>
      </c>
      <c r="I174" s="77">
        <v>70</v>
      </c>
      <c r="J174" s="77">
        <v>80</v>
      </c>
      <c r="K174" s="76" t="s">
        <v>392</v>
      </c>
      <c r="L174" s="45"/>
      <c r="M174" s="45" t="s">
        <v>421</v>
      </c>
      <c r="N174" s="45" t="s">
        <v>666</v>
      </c>
      <c r="O174" s="78" t="s">
        <v>584</v>
      </c>
      <c r="P174" s="79" t="s">
        <v>584</v>
      </c>
      <c r="Q174" s="78" t="s">
        <v>668</v>
      </c>
      <c r="R174" s="80" t="s">
        <v>551</v>
      </c>
    </row>
    <row r="175" spans="1:18" ht="28" customHeight="1">
      <c r="A175" s="98" t="s">
        <v>155</v>
      </c>
      <c r="B175" s="49"/>
      <c r="C175" s="50"/>
      <c r="D175" s="41" t="s">
        <v>584</v>
      </c>
      <c r="E175" s="45"/>
      <c r="F175" s="245"/>
      <c r="G175" s="50" t="s">
        <v>584</v>
      </c>
      <c r="H175" s="99"/>
      <c r="I175" s="94"/>
      <c r="J175" s="94"/>
      <c r="K175" s="99"/>
      <c r="L175" s="45" t="s">
        <v>584</v>
      </c>
      <c r="M175" s="45"/>
      <c r="N175" s="45"/>
      <c r="O175" s="78"/>
      <c r="P175" s="79"/>
      <c r="Q175" s="78"/>
      <c r="R175" s="80"/>
    </row>
    <row r="176" spans="1:18" ht="28" customHeight="1">
      <c r="A176" s="75" t="s">
        <v>156</v>
      </c>
      <c r="B176" s="45" t="s">
        <v>2</v>
      </c>
      <c r="C176" s="50">
        <v>14378</v>
      </c>
      <c r="D176" s="41">
        <v>3.45</v>
      </c>
      <c r="E176" s="45">
        <v>5.5</v>
      </c>
      <c r="F176" s="245">
        <v>3.6397499999999998</v>
      </c>
      <c r="G176" s="50" t="s">
        <v>0</v>
      </c>
      <c r="H176" s="99" t="s">
        <v>356</v>
      </c>
      <c r="I176" s="94">
        <v>1000</v>
      </c>
      <c r="J176" s="94">
        <v>1</v>
      </c>
      <c r="K176" s="99" t="s">
        <v>205</v>
      </c>
      <c r="L176" s="45" t="s">
        <v>399</v>
      </c>
      <c r="M176" s="45" t="s">
        <v>677</v>
      </c>
      <c r="N176" s="45" t="s">
        <v>583</v>
      </c>
      <c r="O176" s="78" t="s">
        <v>584</v>
      </c>
      <c r="P176" s="79" t="s">
        <v>584</v>
      </c>
      <c r="Q176" s="78" t="s">
        <v>678</v>
      </c>
      <c r="R176" s="80" t="s">
        <v>552</v>
      </c>
    </row>
    <row r="177" spans="1:18" ht="28" customHeight="1">
      <c r="A177" s="98" t="s">
        <v>742</v>
      </c>
      <c r="B177" s="78"/>
      <c r="C177" s="50"/>
      <c r="D177" s="102" t="s">
        <v>584</v>
      </c>
      <c r="E177" s="45"/>
      <c r="F177" s="245"/>
      <c r="G177" s="102" t="s">
        <v>584</v>
      </c>
      <c r="H177" s="99"/>
      <c r="I177" s="94"/>
      <c r="J177" s="94"/>
      <c r="K177" s="99"/>
      <c r="L177" s="45" t="s">
        <v>584</v>
      </c>
      <c r="M177" s="45"/>
      <c r="N177" s="45"/>
      <c r="O177" s="78"/>
      <c r="P177" s="79"/>
      <c r="Q177" s="78"/>
      <c r="R177" s="80"/>
    </row>
    <row r="178" spans="1:18" ht="28" customHeight="1">
      <c r="A178" s="75" t="s">
        <v>419</v>
      </c>
      <c r="B178" s="49" t="s">
        <v>74</v>
      </c>
      <c r="C178" s="82">
        <v>179971</v>
      </c>
      <c r="D178" s="41">
        <v>0.28899999999999998</v>
      </c>
      <c r="E178" s="45">
        <v>5.5</v>
      </c>
      <c r="F178" s="245">
        <v>0.30489499999999997</v>
      </c>
      <c r="G178" s="49" t="s">
        <v>355</v>
      </c>
      <c r="H178" s="99" t="s">
        <v>357</v>
      </c>
      <c r="I178" s="94">
        <v>70</v>
      </c>
      <c r="J178" s="94">
        <v>60</v>
      </c>
      <c r="K178" s="99" t="s">
        <v>360</v>
      </c>
      <c r="L178" s="45" t="s">
        <v>420</v>
      </c>
      <c r="M178" s="45" t="s">
        <v>421</v>
      </c>
      <c r="N178" s="45" t="s">
        <v>666</v>
      </c>
      <c r="O178" s="78" t="s">
        <v>671</v>
      </c>
      <c r="P178" s="79" t="s">
        <v>426</v>
      </c>
      <c r="Q178" s="78" t="s">
        <v>668</v>
      </c>
      <c r="R178" s="80" t="s">
        <v>418</v>
      </c>
    </row>
    <row r="179" spans="1:18" ht="42.75" customHeight="1">
      <c r="A179" s="75" t="s">
        <v>658</v>
      </c>
      <c r="B179" s="49" t="s">
        <v>72</v>
      </c>
      <c r="C179" s="82">
        <v>269703</v>
      </c>
      <c r="D179" s="41">
        <v>0.56399999999999995</v>
      </c>
      <c r="E179" s="45">
        <v>5.5</v>
      </c>
      <c r="F179" s="245">
        <v>0.59501999999999988</v>
      </c>
      <c r="G179" s="49" t="s">
        <v>355</v>
      </c>
      <c r="H179" s="99" t="s">
        <v>357</v>
      </c>
      <c r="I179" s="94">
        <v>65</v>
      </c>
      <c r="J179" s="94">
        <v>50</v>
      </c>
      <c r="K179" s="99" t="s">
        <v>365</v>
      </c>
      <c r="L179" s="45" t="s">
        <v>1184</v>
      </c>
      <c r="M179" s="45" t="s">
        <v>710</v>
      </c>
      <c r="N179" s="45" t="s">
        <v>424</v>
      </c>
      <c r="O179" s="78" t="s">
        <v>681</v>
      </c>
      <c r="P179" s="79" t="s">
        <v>425</v>
      </c>
      <c r="Q179" s="78" t="s">
        <v>668</v>
      </c>
      <c r="R179" s="80" t="s">
        <v>659</v>
      </c>
    </row>
    <row r="180" spans="1:18" ht="28" customHeight="1">
      <c r="A180" s="75" t="s">
        <v>660</v>
      </c>
      <c r="B180" s="49" t="s">
        <v>615</v>
      </c>
      <c r="C180" s="82">
        <v>248045</v>
      </c>
      <c r="D180" s="41">
        <v>9.99</v>
      </c>
      <c r="E180" s="45">
        <v>5.5</v>
      </c>
      <c r="F180" s="245">
        <v>10.53945</v>
      </c>
      <c r="G180" s="49" t="s">
        <v>0</v>
      </c>
      <c r="H180" s="99" t="s">
        <v>357</v>
      </c>
      <c r="I180" s="94">
        <v>5000</v>
      </c>
      <c r="J180" s="94">
        <v>5</v>
      </c>
      <c r="K180" s="99" t="s">
        <v>358</v>
      </c>
      <c r="L180" s="45" t="s">
        <v>406</v>
      </c>
      <c r="M180" s="45" t="s">
        <v>584</v>
      </c>
      <c r="N180" s="45" t="s">
        <v>424</v>
      </c>
      <c r="O180" s="78" t="s">
        <v>584</v>
      </c>
      <c r="P180" s="79" t="s">
        <v>425</v>
      </c>
      <c r="Q180" s="78" t="s">
        <v>699</v>
      </c>
      <c r="R180" s="80" t="s">
        <v>661</v>
      </c>
    </row>
    <row r="181" spans="1:18" ht="44" customHeight="1">
      <c r="A181" s="120" t="s">
        <v>177</v>
      </c>
      <c r="B181" s="122"/>
      <c r="C181" s="119"/>
      <c r="D181" s="123" t="s">
        <v>584</v>
      </c>
      <c r="E181" s="48"/>
      <c r="F181" s="245"/>
      <c r="G181" s="124" t="s">
        <v>584</v>
      </c>
      <c r="H181" s="154"/>
      <c r="I181" s="91"/>
      <c r="J181" s="125"/>
      <c r="K181" s="126"/>
      <c r="L181" s="126" t="s">
        <v>584</v>
      </c>
      <c r="M181" s="126"/>
      <c r="N181" s="127"/>
      <c r="O181" s="103"/>
      <c r="P181" s="104"/>
      <c r="Q181" s="104"/>
      <c r="R181" s="106"/>
    </row>
    <row r="182" spans="1:18" ht="24.75" customHeight="1">
      <c r="A182" s="120" t="s">
        <v>178</v>
      </c>
      <c r="B182" s="122"/>
      <c r="C182" s="128"/>
      <c r="D182" s="129" t="s">
        <v>584</v>
      </c>
      <c r="E182" s="47"/>
      <c r="F182" s="245"/>
      <c r="G182" s="130" t="s">
        <v>584</v>
      </c>
      <c r="H182" s="49"/>
      <c r="I182" s="88"/>
      <c r="J182" s="125"/>
      <c r="K182" s="126"/>
      <c r="L182" s="126" t="s">
        <v>584</v>
      </c>
      <c r="M182" s="126"/>
      <c r="N182" s="127"/>
      <c r="O182" s="103"/>
      <c r="P182" s="104"/>
      <c r="Q182" s="104"/>
      <c r="R182" s="106"/>
    </row>
    <row r="183" spans="1:18" ht="53" customHeight="1">
      <c r="A183" s="75" t="s">
        <v>320</v>
      </c>
      <c r="B183" s="49" t="s">
        <v>174</v>
      </c>
      <c r="C183" s="131">
        <v>236692</v>
      </c>
      <c r="D183" s="41">
        <v>7.58</v>
      </c>
      <c r="E183" s="45">
        <v>5.5</v>
      </c>
      <c r="F183" s="245">
        <v>7.9968999999999992</v>
      </c>
      <c r="G183" s="132" t="s">
        <v>0</v>
      </c>
      <c r="H183" s="45" t="s">
        <v>357</v>
      </c>
      <c r="I183" s="49">
        <v>140</v>
      </c>
      <c r="J183" s="77">
        <v>6</v>
      </c>
      <c r="K183" s="76" t="s">
        <v>374</v>
      </c>
      <c r="L183" s="76" t="s">
        <v>398</v>
      </c>
      <c r="M183" s="76" t="s">
        <v>584</v>
      </c>
      <c r="N183" s="76" t="s">
        <v>424</v>
      </c>
      <c r="O183" s="45" t="s">
        <v>587</v>
      </c>
      <c r="P183" s="45" t="s">
        <v>586</v>
      </c>
      <c r="Q183" s="79" t="s">
        <v>711</v>
      </c>
      <c r="R183" s="80" t="s">
        <v>588</v>
      </c>
    </row>
    <row r="184" spans="1:18" ht="37" customHeight="1">
      <c r="A184" s="133" t="s">
        <v>273</v>
      </c>
      <c r="B184" s="49" t="s">
        <v>179</v>
      </c>
      <c r="C184" s="131">
        <v>31676</v>
      </c>
      <c r="D184" s="41">
        <v>12.45</v>
      </c>
      <c r="E184" s="45">
        <v>5.5</v>
      </c>
      <c r="F184" s="245">
        <v>13.134749999999999</v>
      </c>
      <c r="G184" s="132" t="s">
        <v>0</v>
      </c>
      <c r="H184" s="45" t="s">
        <v>357</v>
      </c>
      <c r="I184" s="49">
        <v>130</v>
      </c>
      <c r="J184" s="77">
        <v>5</v>
      </c>
      <c r="K184" s="76" t="s">
        <v>358</v>
      </c>
      <c r="L184" s="76" t="s">
        <v>1185</v>
      </c>
      <c r="M184" s="76" t="s">
        <v>584</v>
      </c>
      <c r="N184" s="76" t="s">
        <v>580</v>
      </c>
      <c r="O184" s="45" t="s">
        <v>587</v>
      </c>
      <c r="P184" s="45" t="s">
        <v>586</v>
      </c>
      <c r="Q184" s="79" t="s">
        <v>711</v>
      </c>
      <c r="R184" s="80" t="s">
        <v>589</v>
      </c>
    </row>
    <row r="185" spans="1:18" ht="37" customHeight="1">
      <c r="A185" s="133" t="s">
        <v>274</v>
      </c>
      <c r="B185" s="49" t="s">
        <v>180</v>
      </c>
      <c r="C185" s="131">
        <v>32510</v>
      </c>
      <c r="D185" s="41">
        <v>12.45</v>
      </c>
      <c r="E185" s="45">
        <v>5.5</v>
      </c>
      <c r="F185" s="245">
        <v>13.134749999999999</v>
      </c>
      <c r="G185" s="132" t="s">
        <v>0</v>
      </c>
      <c r="H185" s="45" t="s">
        <v>357</v>
      </c>
      <c r="I185" s="49">
        <v>150</v>
      </c>
      <c r="J185" s="77">
        <v>5</v>
      </c>
      <c r="K185" s="76" t="s">
        <v>358</v>
      </c>
      <c r="L185" s="76" t="s">
        <v>1185</v>
      </c>
      <c r="M185" s="76" t="s">
        <v>584</v>
      </c>
      <c r="N185" s="76" t="s">
        <v>580</v>
      </c>
      <c r="O185" s="45" t="s">
        <v>587</v>
      </c>
      <c r="P185" s="45" t="s">
        <v>586</v>
      </c>
      <c r="Q185" s="79" t="s">
        <v>711</v>
      </c>
      <c r="R185" s="80" t="s">
        <v>590</v>
      </c>
    </row>
    <row r="186" spans="1:18" ht="37" customHeight="1">
      <c r="A186" s="133" t="s">
        <v>276</v>
      </c>
      <c r="B186" s="49" t="s">
        <v>181</v>
      </c>
      <c r="C186" s="131">
        <v>25792</v>
      </c>
      <c r="D186" s="41">
        <v>10.39</v>
      </c>
      <c r="E186" s="45">
        <v>5.5</v>
      </c>
      <c r="F186" s="245">
        <v>10.961449999999999</v>
      </c>
      <c r="G186" s="132" t="s">
        <v>0</v>
      </c>
      <c r="H186" s="45" t="s">
        <v>357</v>
      </c>
      <c r="I186" s="49">
        <v>110</v>
      </c>
      <c r="J186" s="77">
        <v>5</v>
      </c>
      <c r="K186" s="76" t="s">
        <v>358</v>
      </c>
      <c r="L186" s="76" t="s">
        <v>1185</v>
      </c>
      <c r="M186" s="76" t="s">
        <v>584</v>
      </c>
      <c r="N186" s="76" t="s">
        <v>580</v>
      </c>
      <c r="O186" s="45" t="s">
        <v>587</v>
      </c>
      <c r="P186" s="45" t="s">
        <v>586</v>
      </c>
      <c r="Q186" s="79" t="s">
        <v>711</v>
      </c>
      <c r="R186" s="80" t="s">
        <v>591</v>
      </c>
    </row>
    <row r="187" spans="1:18" ht="33" customHeight="1">
      <c r="A187" s="133" t="s">
        <v>275</v>
      </c>
      <c r="B187" s="49" t="s">
        <v>120</v>
      </c>
      <c r="C187" s="131">
        <v>98573</v>
      </c>
      <c r="D187" s="41">
        <v>10.39</v>
      </c>
      <c r="E187" s="45">
        <v>5.5</v>
      </c>
      <c r="F187" s="245">
        <v>10.961449999999999</v>
      </c>
      <c r="G187" s="132" t="s">
        <v>0</v>
      </c>
      <c r="H187" s="45" t="s">
        <v>357</v>
      </c>
      <c r="I187" s="49">
        <v>90</v>
      </c>
      <c r="J187" s="77">
        <v>5</v>
      </c>
      <c r="K187" s="76" t="s">
        <v>358</v>
      </c>
      <c r="L187" s="76" t="s">
        <v>1185</v>
      </c>
      <c r="M187" s="76" t="s">
        <v>584</v>
      </c>
      <c r="N187" s="76" t="s">
        <v>580</v>
      </c>
      <c r="O187" s="45" t="s">
        <v>587</v>
      </c>
      <c r="P187" s="45" t="s">
        <v>586</v>
      </c>
      <c r="Q187" s="79" t="s">
        <v>711</v>
      </c>
      <c r="R187" s="80" t="s">
        <v>592</v>
      </c>
    </row>
    <row r="188" spans="1:18" ht="56" customHeight="1">
      <c r="A188" s="75" t="s">
        <v>319</v>
      </c>
      <c r="B188" s="49" t="s">
        <v>662</v>
      </c>
      <c r="C188" s="131">
        <v>245197</v>
      </c>
      <c r="D188" s="41">
        <v>8.8699999999999992</v>
      </c>
      <c r="E188" s="251">
        <v>5.5</v>
      </c>
      <c r="F188" s="245">
        <v>9.3578499999999991</v>
      </c>
      <c r="G188" s="132" t="s">
        <v>0</v>
      </c>
      <c r="H188" s="45" t="s">
        <v>357</v>
      </c>
      <c r="I188" s="49">
        <v>120</v>
      </c>
      <c r="J188" s="77">
        <v>5</v>
      </c>
      <c r="K188" s="76" t="s">
        <v>358</v>
      </c>
      <c r="L188" s="76" t="s">
        <v>398</v>
      </c>
      <c r="M188" s="45" t="s">
        <v>584</v>
      </c>
      <c r="N188" s="45" t="s">
        <v>422</v>
      </c>
      <c r="O188" s="78" t="s">
        <v>587</v>
      </c>
      <c r="P188" s="79" t="s">
        <v>586</v>
      </c>
      <c r="Q188" s="78" t="s">
        <v>711</v>
      </c>
      <c r="R188" s="80" t="s">
        <v>1197</v>
      </c>
    </row>
    <row r="189" spans="1:18" ht="37" customHeight="1">
      <c r="A189" s="75" t="s">
        <v>279</v>
      </c>
      <c r="B189" s="49" t="s">
        <v>183</v>
      </c>
      <c r="C189" s="131"/>
      <c r="D189" s="41" t="s">
        <v>584</v>
      </c>
      <c r="E189" s="45"/>
      <c r="F189" s="245"/>
      <c r="G189" s="132" t="s">
        <v>584</v>
      </c>
      <c r="H189" s="45"/>
      <c r="I189" s="49"/>
      <c r="J189" s="77"/>
      <c r="K189" s="76"/>
      <c r="L189" s="76" t="s">
        <v>584</v>
      </c>
      <c r="M189" s="76" t="s">
        <v>584</v>
      </c>
      <c r="N189" s="76"/>
      <c r="O189" s="45"/>
      <c r="P189" s="45"/>
      <c r="Q189" s="79"/>
      <c r="R189" s="80"/>
    </row>
    <row r="190" spans="1:18" ht="37" customHeight="1">
      <c r="A190" s="75" t="s">
        <v>277</v>
      </c>
      <c r="B190" s="49" t="s">
        <v>182</v>
      </c>
      <c r="C190" s="131"/>
      <c r="D190" s="41" t="s">
        <v>584</v>
      </c>
      <c r="E190" s="45"/>
      <c r="F190" s="245"/>
      <c r="G190" s="132" t="s">
        <v>584</v>
      </c>
      <c r="H190" s="45"/>
      <c r="I190" s="49"/>
      <c r="J190" s="77"/>
      <c r="K190" s="76"/>
      <c r="L190" s="76" t="s">
        <v>584</v>
      </c>
      <c r="M190" s="76"/>
      <c r="N190" s="76"/>
      <c r="O190" s="45"/>
      <c r="P190" s="45"/>
      <c r="Q190" s="79"/>
      <c r="R190" s="80"/>
    </row>
    <row r="191" spans="1:18" ht="37" customHeight="1">
      <c r="A191" s="75" t="s">
        <v>278</v>
      </c>
      <c r="B191" s="49" t="s">
        <v>120</v>
      </c>
      <c r="C191" s="131">
        <v>130845</v>
      </c>
      <c r="D191" s="41">
        <v>5.39</v>
      </c>
      <c r="E191" s="251">
        <v>5.5</v>
      </c>
      <c r="F191" s="245">
        <v>5.6864499999999989</v>
      </c>
      <c r="G191" s="132" t="s">
        <v>0</v>
      </c>
      <c r="H191" s="45" t="s">
        <v>357</v>
      </c>
      <c r="I191" s="134">
        <v>90</v>
      </c>
      <c r="J191" s="77">
        <v>5</v>
      </c>
      <c r="K191" s="76" t="s">
        <v>358</v>
      </c>
      <c r="L191" s="76" t="s">
        <v>1185</v>
      </c>
      <c r="M191" s="45" t="s">
        <v>584</v>
      </c>
      <c r="N191" s="45" t="s">
        <v>422</v>
      </c>
      <c r="O191" s="78" t="s">
        <v>587</v>
      </c>
      <c r="P191" s="79" t="s">
        <v>586</v>
      </c>
      <c r="Q191" s="78" t="s">
        <v>711</v>
      </c>
      <c r="R191" s="80" t="s">
        <v>1198</v>
      </c>
    </row>
    <row r="192" spans="1:18" ht="37" customHeight="1">
      <c r="A192" s="75" t="s">
        <v>280</v>
      </c>
      <c r="B192" s="49" t="s">
        <v>181</v>
      </c>
      <c r="C192" s="131">
        <v>65871</v>
      </c>
      <c r="D192" s="41">
        <v>6.64</v>
      </c>
      <c r="E192" s="251">
        <v>5.5</v>
      </c>
      <c r="F192" s="245">
        <v>7.0051999999999994</v>
      </c>
      <c r="G192" s="132" t="s">
        <v>0</v>
      </c>
      <c r="H192" s="45" t="s">
        <v>357</v>
      </c>
      <c r="I192" s="49">
        <v>110</v>
      </c>
      <c r="J192" s="77">
        <v>5</v>
      </c>
      <c r="K192" s="76" t="s">
        <v>358</v>
      </c>
      <c r="L192" s="76" t="s">
        <v>1185</v>
      </c>
      <c r="M192" s="45" t="s">
        <v>584</v>
      </c>
      <c r="N192" s="45" t="s">
        <v>422</v>
      </c>
      <c r="O192" s="78" t="s">
        <v>587</v>
      </c>
      <c r="P192" s="79" t="s">
        <v>586</v>
      </c>
      <c r="Q192" s="78" t="s">
        <v>711</v>
      </c>
      <c r="R192" s="80" t="s">
        <v>1199</v>
      </c>
    </row>
    <row r="193" spans="1:18" ht="37" customHeight="1">
      <c r="A193" s="75" t="s">
        <v>281</v>
      </c>
      <c r="B193" s="49" t="s">
        <v>179</v>
      </c>
      <c r="C193" s="131">
        <v>65872</v>
      </c>
      <c r="D193" s="41">
        <v>6.64</v>
      </c>
      <c r="E193" s="45">
        <v>5.5</v>
      </c>
      <c r="F193" s="245">
        <v>7.0051999999999994</v>
      </c>
      <c r="G193" s="132" t="s">
        <v>0</v>
      </c>
      <c r="H193" s="45" t="s">
        <v>357</v>
      </c>
      <c r="I193" s="49">
        <v>130</v>
      </c>
      <c r="J193" s="77">
        <v>5</v>
      </c>
      <c r="K193" s="76" t="s">
        <v>358</v>
      </c>
      <c r="L193" s="76" t="s">
        <v>1185</v>
      </c>
      <c r="M193" s="76" t="s">
        <v>584</v>
      </c>
      <c r="N193" s="76" t="s">
        <v>580</v>
      </c>
      <c r="O193" s="45" t="s">
        <v>587</v>
      </c>
      <c r="P193" s="45" t="s">
        <v>586</v>
      </c>
      <c r="Q193" s="79" t="s">
        <v>711</v>
      </c>
      <c r="R193" s="80" t="s">
        <v>593</v>
      </c>
    </row>
    <row r="194" spans="1:18" ht="37" customHeight="1">
      <c r="A194" s="75" t="s">
        <v>282</v>
      </c>
      <c r="B194" s="49" t="s">
        <v>120</v>
      </c>
      <c r="C194" s="131"/>
      <c r="D194" s="41" t="s">
        <v>584</v>
      </c>
      <c r="E194" s="45"/>
      <c r="F194" s="245"/>
      <c r="G194" s="132" t="s">
        <v>584</v>
      </c>
      <c r="H194" s="45"/>
      <c r="I194" s="50"/>
      <c r="J194" s="94"/>
      <c r="K194" s="99"/>
      <c r="L194" s="99" t="s">
        <v>584</v>
      </c>
      <c r="M194" s="76" t="s">
        <v>584</v>
      </c>
      <c r="N194" s="76"/>
      <c r="O194" s="45"/>
      <c r="P194" s="45"/>
      <c r="Q194" s="79"/>
      <c r="R194" s="80"/>
    </row>
    <row r="195" spans="1:18" ht="37" customHeight="1">
      <c r="A195" s="75" t="s">
        <v>283</v>
      </c>
      <c r="B195" s="49" t="s">
        <v>117</v>
      </c>
      <c r="C195" s="131">
        <v>69306</v>
      </c>
      <c r="D195" s="41">
        <v>8.99</v>
      </c>
      <c r="E195" s="251">
        <v>5.5</v>
      </c>
      <c r="F195" s="245">
        <v>9.4844499999999989</v>
      </c>
      <c r="G195" s="132" t="s">
        <v>0</v>
      </c>
      <c r="H195" s="45" t="s">
        <v>357</v>
      </c>
      <c r="I195" s="49">
        <v>100</v>
      </c>
      <c r="J195" s="77">
        <v>5</v>
      </c>
      <c r="K195" s="76" t="s">
        <v>358</v>
      </c>
      <c r="L195" s="76"/>
      <c r="M195" s="45" t="s">
        <v>584</v>
      </c>
      <c r="N195" s="45" t="s">
        <v>422</v>
      </c>
      <c r="O195" s="78" t="s">
        <v>584</v>
      </c>
      <c r="P195" s="79" t="s">
        <v>584</v>
      </c>
      <c r="Q195" s="78" t="s">
        <v>711</v>
      </c>
      <c r="R195" s="80" t="s">
        <v>1199</v>
      </c>
    </row>
    <row r="196" spans="1:18" ht="37" customHeight="1">
      <c r="A196" s="75" t="s">
        <v>186</v>
      </c>
      <c r="B196" s="49" t="s">
        <v>201</v>
      </c>
      <c r="C196" s="131"/>
      <c r="D196" s="41" t="s">
        <v>584</v>
      </c>
      <c r="E196" s="45"/>
      <c r="F196" s="245"/>
      <c r="G196" s="132" t="s">
        <v>584</v>
      </c>
      <c r="H196" s="45"/>
      <c r="I196" s="49"/>
      <c r="J196" s="77"/>
      <c r="K196" s="76"/>
      <c r="L196" s="76" t="s">
        <v>584</v>
      </c>
      <c r="M196" s="76"/>
      <c r="N196" s="76"/>
      <c r="O196" s="45"/>
      <c r="P196" s="45"/>
      <c r="Q196" s="79"/>
      <c r="R196" s="80"/>
    </row>
    <row r="197" spans="1:18" ht="37" customHeight="1">
      <c r="A197" s="75" t="s">
        <v>271</v>
      </c>
      <c r="B197" s="49" t="s">
        <v>181</v>
      </c>
      <c r="C197" s="131">
        <v>189490</v>
      </c>
      <c r="D197" s="41">
        <v>7.99</v>
      </c>
      <c r="E197" s="45">
        <v>5.5</v>
      </c>
      <c r="F197" s="245">
        <v>8.4294499999999992</v>
      </c>
      <c r="G197" s="132" t="s">
        <v>0</v>
      </c>
      <c r="H197" s="45" t="s">
        <v>357</v>
      </c>
      <c r="I197" s="49">
        <v>110</v>
      </c>
      <c r="J197" s="77">
        <v>5</v>
      </c>
      <c r="K197" s="76" t="s">
        <v>358</v>
      </c>
      <c r="L197" s="76" t="s">
        <v>1185</v>
      </c>
      <c r="M197" s="76" t="s">
        <v>584</v>
      </c>
      <c r="N197" s="76" t="s">
        <v>580</v>
      </c>
      <c r="O197" s="45" t="s">
        <v>584</v>
      </c>
      <c r="P197" s="45" t="s">
        <v>584</v>
      </c>
      <c r="Q197" s="79" t="s">
        <v>711</v>
      </c>
      <c r="R197" s="80" t="s">
        <v>594</v>
      </c>
    </row>
    <row r="198" spans="1:18" ht="37" customHeight="1">
      <c r="A198" s="75" t="s">
        <v>272</v>
      </c>
      <c r="B198" s="49" t="s">
        <v>179</v>
      </c>
      <c r="C198" s="131">
        <v>189299</v>
      </c>
      <c r="D198" s="41">
        <v>7.99</v>
      </c>
      <c r="E198" s="251">
        <v>5.5</v>
      </c>
      <c r="F198" s="245">
        <v>8.4294499999999992</v>
      </c>
      <c r="G198" s="132" t="s">
        <v>0</v>
      </c>
      <c r="H198" s="45" t="s">
        <v>357</v>
      </c>
      <c r="I198" s="49">
        <v>130</v>
      </c>
      <c r="J198" s="77">
        <v>5</v>
      </c>
      <c r="K198" s="76" t="s">
        <v>358</v>
      </c>
      <c r="L198" s="76" t="s">
        <v>1185</v>
      </c>
      <c r="M198" s="45" t="s">
        <v>584</v>
      </c>
      <c r="N198" s="45" t="s">
        <v>422</v>
      </c>
      <c r="O198" s="78" t="s">
        <v>584</v>
      </c>
      <c r="P198" s="79" t="s">
        <v>584</v>
      </c>
      <c r="Q198" s="78" t="s">
        <v>711</v>
      </c>
      <c r="R198" s="80" t="s">
        <v>1200</v>
      </c>
    </row>
    <row r="199" spans="1:18" ht="37" customHeight="1">
      <c r="A199" s="75" t="s">
        <v>314</v>
      </c>
      <c r="B199" s="49" t="s">
        <v>1206</v>
      </c>
      <c r="C199" s="131">
        <v>174154</v>
      </c>
      <c r="D199" s="41">
        <v>6.64</v>
      </c>
      <c r="E199" s="251">
        <v>5.5</v>
      </c>
      <c r="F199" s="245">
        <v>7.0051999999999994</v>
      </c>
      <c r="G199" s="132" t="s">
        <v>0</v>
      </c>
      <c r="H199" s="45" t="s">
        <v>357</v>
      </c>
      <c r="I199" s="49">
        <v>50</v>
      </c>
      <c r="J199" s="77">
        <v>5</v>
      </c>
      <c r="K199" s="76" t="s">
        <v>358</v>
      </c>
      <c r="L199" s="76"/>
      <c r="M199" s="45" t="s">
        <v>584</v>
      </c>
      <c r="N199" s="45" t="s">
        <v>422</v>
      </c>
      <c r="O199" s="78" t="s">
        <v>587</v>
      </c>
      <c r="P199" s="79" t="s">
        <v>586</v>
      </c>
      <c r="Q199" s="78" t="s">
        <v>711</v>
      </c>
      <c r="R199" s="80" t="s">
        <v>1201</v>
      </c>
    </row>
    <row r="200" spans="1:18" ht="37" customHeight="1">
      <c r="A200" s="75" t="s">
        <v>332</v>
      </c>
      <c r="B200" s="49" t="s">
        <v>577</v>
      </c>
      <c r="C200" s="131">
        <v>236710</v>
      </c>
      <c r="D200" s="41">
        <v>6.98</v>
      </c>
      <c r="E200" s="45">
        <v>5.5</v>
      </c>
      <c r="F200" s="245">
        <v>7.3639000000000001</v>
      </c>
      <c r="G200" s="132" t="s">
        <v>0</v>
      </c>
      <c r="H200" s="45" t="s">
        <v>357</v>
      </c>
      <c r="I200" s="49">
        <v>120</v>
      </c>
      <c r="J200" s="77">
        <v>6</v>
      </c>
      <c r="K200" s="76" t="s">
        <v>374</v>
      </c>
      <c r="L200" s="76" t="s">
        <v>398</v>
      </c>
      <c r="M200" s="76" t="s">
        <v>677</v>
      </c>
      <c r="N200" s="76" t="s">
        <v>424</v>
      </c>
      <c r="O200" s="45" t="s">
        <v>587</v>
      </c>
      <c r="P200" s="45" t="s">
        <v>586</v>
      </c>
      <c r="Q200" s="79" t="s">
        <v>712</v>
      </c>
      <c r="R200" s="80" t="s">
        <v>595</v>
      </c>
    </row>
    <row r="201" spans="1:18" ht="37" customHeight="1">
      <c r="A201" s="75" t="s">
        <v>333</v>
      </c>
      <c r="B201" s="49" t="s">
        <v>120</v>
      </c>
      <c r="C201" s="131">
        <v>30112</v>
      </c>
      <c r="D201" s="41">
        <v>6.99</v>
      </c>
      <c r="E201" s="45">
        <v>5.5</v>
      </c>
      <c r="F201" s="245">
        <v>7.3744499999999995</v>
      </c>
      <c r="G201" s="132" t="s">
        <v>0</v>
      </c>
      <c r="H201" s="45" t="s">
        <v>357</v>
      </c>
      <c r="I201" s="49">
        <v>90</v>
      </c>
      <c r="J201" s="77">
        <v>5</v>
      </c>
      <c r="K201" s="76" t="s">
        <v>358</v>
      </c>
      <c r="L201" s="76" t="s">
        <v>1185</v>
      </c>
      <c r="M201" s="76" t="s">
        <v>584</v>
      </c>
      <c r="N201" s="76" t="s">
        <v>580</v>
      </c>
      <c r="O201" s="45" t="s">
        <v>587</v>
      </c>
      <c r="P201" s="45" t="s">
        <v>586</v>
      </c>
      <c r="Q201" s="79" t="s">
        <v>711</v>
      </c>
      <c r="R201" s="80" t="s">
        <v>596</v>
      </c>
    </row>
    <row r="202" spans="1:18" ht="37" customHeight="1">
      <c r="A202" s="75" t="s">
        <v>341</v>
      </c>
      <c r="B202" s="49" t="s">
        <v>120</v>
      </c>
      <c r="C202" s="131">
        <v>33468</v>
      </c>
      <c r="D202" s="41">
        <v>8.3699999999999992</v>
      </c>
      <c r="E202" s="45">
        <v>5.5</v>
      </c>
      <c r="F202" s="245">
        <v>8.8303499999999993</v>
      </c>
      <c r="G202" s="132" t="s">
        <v>0</v>
      </c>
      <c r="H202" s="45" t="s">
        <v>357</v>
      </c>
      <c r="I202" s="49">
        <v>90</v>
      </c>
      <c r="J202" s="77">
        <v>5</v>
      </c>
      <c r="K202" s="76" t="s">
        <v>358</v>
      </c>
      <c r="L202" s="76" t="s">
        <v>1185</v>
      </c>
      <c r="M202" s="76" t="s">
        <v>584</v>
      </c>
      <c r="N202" s="76" t="s">
        <v>580</v>
      </c>
      <c r="O202" s="45" t="s">
        <v>587</v>
      </c>
      <c r="P202" s="45" t="s">
        <v>586</v>
      </c>
      <c r="Q202" s="79" t="s">
        <v>711</v>
      </c>
      <c r="R202" s="80" t="s">
        <v>597</v>
      </c>
    </row>
    <row r="203" spans="1:18" ht="37" customHeight="1">
      <c r="A203" s="75" t="s">
        <v>334</v>
      </c>
      <c r="B203" s="49"/>
      <c r="C203" s="131"/>
      <c r="D203" s="41" t="s">
        <v>584</v>
      </c>
      <c r="E203" s="45"/>
      <c r="F203" s="245"/>
      <c r="G203" s="132" t="s">
        <v>584</v>
      </c>
      <c r="H203" s="45"/>
      <c r="I203" s="49"/>
      <c r="J203" s="77"/>
      <c r="K203" s="76"/>
      <c r="L203" s="76" t="s">
        <v>584</v>
      </c>
      <c r="M203" s="76"/>
      <c r="N203" s="76"/>
      <c r="O203" s="45"/>
      <c r="P203" s="45"/>
      <c r="Q203" s="79"/>
      <c r="R203" s="80"/>
    </row>
    <row r="204" spans="1:18" ht="37" customHeight="1">
      <c r="A204" s="75" t="s">
        <v>184</v>
      </c>
      <c r="B204" s="49" t="s">
        <v>185</v>
      </c>
      <c r="C204" s="131">
        <v>30731</v>
      </c>
      <c r="D204" s="41">
        <v>6.09</v>
      </c>
      <c r="E204" s="45">
        <v>5.5</v>
      </c>
      <c r="F204" s="245">
        <v>6.4249499999999991</v>
      </c>
      <c r="G204" s="132" t="s">
        <v>0</v>
      </c>
      <c r="H204" s="45" t="s">
        <v>357</v>
      </c>
      <c r="I204" s="49">
        <v>25</v>
      </c>
      <c r="J204" s="77">
        <v>5</v>
      </c>
      <c r="K204" s="76" t="s">
        <v>358</v>
      </c>
      <c r="L204" s="76" t="s">
        <v>405</v>
      </c>
      <c r="M204" s="76" t="s">
        <v>584</v>
      </c>
      <c r="N204" s="76" t="s">
        <v>585</v>
      </c>
      <c r="O204" s="45" t="s">
        <v>587</v>
      </c>
      <c r="P204" s="45" t="s">
        <v>586</v>
      </c>
      <c r="Q204" s="79" t="s">
        <v>711</v>
      </c>
      <c r="R204" s="80" t="s">
        <v>598</v>
      </c>
    </row>
    <row r="205" spans="1:18" ht="37" customHeight="1">
      <c r="A205" s="120" t="s">
        <v>187</v>
      </c>
      <c r="B205" s="49"/>
      <c r="C205" s="131"/>
      <c r="D205" s="41" t="s">
        <v>584</v>
      </c>
      <c r="E205" s="45"/>
      <c r="F205" s="245"/>
      <c r="G205" s="135" t="s">
        <v>584</v>
      </c>
      <c r="H205" s="45"/>
      <c r="I205" s="96"/>
      <c r="J205" s="77"/>
      <c r="K205" s="76"/>
      <c r="L205" s="76" t="s">
        <v>584</v>
      </c>
      <c r="M205" s="76"/>
      <c r="N205" s="76"/>
      <c r="O205" s="45"/>
      <c r="P205" s="45"/>
      <c r="Q205" s="79"/>
      <c r="R205" s="80"/>
    </row>
    <row r="206" spans="1:18" ht="37" customHeight="1">
      <c r="A206" s="75" t="s">
        <v>260</v>
      </c>
      <c r="B206" s="49" t="s">
        <v>117</v>
      </c>
      <c r="C206" s="131">
        <v>100980</v>
      </c>
      <c r="D206" s="41">
        <v>4.79</v>
      </c>
      <c r="E206" s="45">
        <v>5.5</v>
      </c>
      <c r="F206" s="245">
        <v>5.0534499999999998</v>
      </c>
      <c r="G206" s="132" t="s">
        <v>0</v>
      </c>
      <c r="H206" s="45" t="s">
        <v>357</v>
      </c>
      <c r="I206" s="49">
        <v>100</v>
      </c>
      <c r="J206" s="77">
        <v>5.7</v>
      </c>
      <c r="K206" s="76" t="s">
        <v>574</v>
      </c>
      <c r="L206" s="76" t="s">
        <v>405</v>
      </c>
      <c r="M206" s="76" t="s">
        <v>677</v>
      </c>
      <c r="N206" s="76" t="s">
        <v>424</v>
      </c>
      <c r="O206" s="45" t="s">
        <v>584</v>
      </c>
      <c r="P206" s="45" t="s">
        <v>584</v>
      </c>
      <c r="Q206" s="79" t="s">
        <v>713</v>
      </c>
      <c r="R206" s="80" t="s">
        <v>599</v>
      </c>
    </row>
    <row r="207" spans="1:18" ht="37" customHeight="1">
      <c r="A207" s="75" t="s">
        <v>261</v>
      </c>
      <c r="B207" s="49" t="s">
        <v>181</v>
      </c>
      <c r="C207" s="131">
        <v>212443</v>
      </c>
      <c r="D207" s="41">
        <v>7.29</v>
      </c>
      <c r="E207" s="251">
        <v>5.5</v>
      </c>
      <c r="F207" s="245">
        <v>7.69095</v>
      </c>
      <c r="G207" s="132" t="s">
        <v>0</v>
      </c>
      <c r="H207" s="45" t="s">
        <v>357</v>
      </c>
      <c r="I207" s="49">
        <v>111</v>
      </c>
      <c r="J207" s="77">
        <v>5</v>
      </c>
      <c r="K207" s="76" t="s">
        <v>358</v>
      </c>
      <c r="L207" s="76" t="s">
        <v>579</v>
      </c>
      <c r="M207" s="45" t="s">
        <v>584</v>
      </c>
      <c r="N207" s="45" t="s">
        <v>421</v>
      </c>
      <c r="O207" s="78" t="s">
        <v>587</v>
      </c>
      <c r="P207" s="79" t="s">
        <v>586</v>
      </c>
      <c r="Q207" s="78" t="s">
        <v>1190</v>
      </c>
      <c r="R207" s="80" t="s">
        <v>1202</v>
      </c>
    </row>
    <row r="208" spans="1:18" ht="37" customHeight="1">
      <c r="A208" s="75" t="s">
        <v>262</v>
      </c>
      <c r="B208" s="49" t="s">
        <v>127</v>
      </c>
      <c r="C208" s="131">
        <v>100981</v>
      </c>
      <c r="D208" s="41">
        <v>4.79</v>
      </c>
      <c r="E208" s="45">
        <v>5.5</v>
      </c>
      <c r="F208" s="245">
        <v>5.0534499999999998</v>
      </c>
      <c r="G208" s="132" t="s">
        <v>0</v>
      </c>
      <c r="H208" s="45" t="s">
        <v>357</v>
      </c>
      <c r="I208" s="49">
        <v>120</v>
      </c>
      <c r="J208" s="77">
        <v>5.64</v>
      </c>
      <c r="K208" s="76" t="s">
        <v>575</v>
      </c>
      <c r="L208" s="76" t="s">
        <v>405</v>
      </c>
      <c r="M208" s="76" t="s">
        <v>677</v>
      </c>
      <c r="N208" s="76" t="s">
        <v>421</v>
      </c>
      <c r="O208" s="45" t="s">
        <v>584</v>
      </c>
      <c r="P208" s="45" t="s">
        <v>584</v>
      </c>
      <c r="Q208" s="79" t="s">
        <v>713</v>
      </c>
      <c r="R208" s="80" t="s">
        <v>600</v>
      </c>
    </row>
    <row r="209" spans="1:18" ht="37" customHeight="1">
      <c r="A209" s="75" t="s">
        <v>266</v>
      </c>
      <c r="B209" s="49" t="s">
        <v>117</v>
      </c>
      <c r="C209" s="131">
        <v>246257</v>
      </c>
      <c r="D209" s="41">
        <v>7.05</v>
      </c>
      <c r="E209" s="45">
        <v>5.5</v>
      </c>
      <c r="F209" s="245">
        <v>7.4377499999999994</v>
      </c>
      <c r="G209" s="132" t="s">
        <v>0</v>
      </c>
      <c r="H209" s="45" t="s">
        <v>357</v>
      </c>
      <c r="I209" s="49">
        <v>100</v>
      </c>
      <c r="J209" s="77">
        <v>6</v>
      </c>
      <c r="K209" s="76" t="s">
        <v>374</v>
      </c>
      <c r="L209" s="76" t="s">
        <v>398</v>
      </c>
      <c r="M209" s="76" t="s">
        <v>677</v>
      </c>
      <c r="N209" s="76" t="s">
        <v>424</v>
      </c>
      <c r="O209" s="45" t="s">
        <v>587</v>
      </c>
      <c r="P209" s="45" t="s">
        <v>586</v>
      </c>
      <c r="Q209" s="79" t="s">
        <v>713</v>
      </c>
      <c r="R209" s="80" t="s">
        <v>601</v>
      </c>
    </row>
    <row r="210" spans="1:18" ht="50" customHeight="1">
      <c r="A210" s="75" t="s">
        <v>267</v>
      </c>
      <c r="B210" s="49" t="s">
        <v>127</v>
      </c>
      <c r="C210" s="131">
        <v>246255</v>
      </c>
      <c r="D210" s="41">
        <v>7.05</v>
      </c>
      <c r="E210" s="45">
        <v>5.5</v>
      </c>
      <c r="F210" s="245">
        <v>7.4377499999999994</v>
      </c>
      <c r="G210" s="132" t="s">
        <v>0</v>
      </c>
      <c r="H210" s="45" t="s">
        <v>357</v>
      </c>
      <c r="I210" s="49">
        <v>120</v>
      </c>
      <c r="J210" s="77">
        <v>6</v>
      </c>
      <c r="K210" s="76" t="s">
        <v>374</v>
      </c>
      <c r="L210" s="76" t="s">
        <v>398</v>
      </c>
      <c r="M210" s="76" t="s">
        <v>677</v>
      </c>
      <c r="N210" s="76" t="s">
        <v>424</v>
      </c>
      <c r="O210" s="45" t="s">
        <v>587</v>
      </c>
      <c r="P210" s="45" t="s">
        <v>586</v>
      </c>
      <c r="Q210" s="79" t="s">
        <v>713</v>
      </c>
      <c r="R210" s="80" t="s">
        <v>602</v>
      </c>
    </row>
    <row r="211" spans="1:18" ht="37" customHeight="1">
      <c r="A211" s="75" t="s">
        <v>188</v>
      </c>
      <c r="B211" s="49" t="s">
        <v>117</v>
      </c>
      <c r="C211" s="131">
        <v>236697</v>
      </c>
      <c r="D211" s="41">
        <v>6.28</v>
      </c>
      <c r="E211" s="45">
        <v>5.5</v>
      </c>
      <c r="F211" s="245">
        <v>6.6254</v>
      </c>
      <c r="G211" s="132" t="s">
        <v>0</v>
      </c>
      <c r="H211" s="50" t="s">
        <v>357</v>
      </c>
      <c r="I211" s="49">
        <v>100</v>
      </c>
      <c r="J211" s="77">
        <v>6</v>
      </c>
      <c r="K211" s="76" t="s">
        <v>374</v>
      </c>
      <c r="L211" s="76" t="s">
        <v>398</v>
      </c>
      <c r="M211" s="76" t="s">
        <v>677</v>
      </c>
      <c r="N211" s="76" t="s">
        <v>424</v>
      </c>
      <c r="O211" s="45" t="s">
        <v>587</v>
      </c>
      <c r="P211" s="45" t="s">
        <v>586</v>
      </c>
      <c r="Q211" s="79" t="s">
        <v>712</v>
      </c>
      <c r="R211" s="80" t="s">
        <v>603</v>
      </c>
    </row>
    <row r="212" spans="1:18" ht="37" customHeight="1">
      <c r="A212" s="75" t="s">
        <v>342</v>
      </c>
      <c r="B212" s="49" t="s">
        <v>74</v>
      </c>
      <c r="C212" s="131">
        <v>246256</v>
      </c>
      <c r="D212" s="41">
        <v>7.06</v>
      </c>
      <c r="E212" s="45">
        <v>5.5</v>
      </c>
      <c r="F212" s="245">
        <v>7.4482999999999988</v>
      </c>
      <c r="G212" s="132" t="s">
        <v>0</v>
      </c>
      <c r="H212" s="45" t="s">
        <v>357</v>
      </c>
      <c r="I212" s="49">
        <v>70</v>
      </c>
      <c r="J212" s="77">
        <v>6</v>
      </c>
      <c r="K212" s="76" t="s">
        <v>374</v>
      </c>
      <c r="L212" s="76" t="s">
        <v>398</v>
      </c>
      <c r="M212" s="76" t="s">
        <v>677</v>
      </c>
      <c r="N212" s="76" t="s">
        <v>424</v>
      </c>
      <c r="O212" s="45" t="s">
        <v>587</v>
      </c>
      <c r="P212" s="45" t="s">
        <v>586</v>
      </c>
      <c r="Q212" s="79" t="s">
        <v>713</v>
      </c>
      <c r="R212" s="80" t="s">
        <v>604</v>
      </c>
    </row>
    <row r="213" spans="1:18" ht="37" customHeight="1">
      <c r="A213" s="75" t="s">
        <v>268</v>
      </c>
      <c r="B213" s="49" t="s">
        <v>74</v>
      </c>
      <c r="C213" s="131">
        <v>147456</v>
      </c>
      <c r="D213" s="41">
        <v>4.79</v>
      </c>
      <c r="E213" s="45">
        <v>5.5</v>
      </c>
      <c r="F213" s="245">
        <v>5.0534499999999998</v>
      </c>
      <c r="G213" s="132" t="s">
        <v>0</v>
      </c>
      <c r="H213" s="45" t="s">
        <v>357</v>
      </c>
      <c r="I213" s="49">
        <v>70</v>
      </c>
      <c r="J213" s="77">
        <v>6</v>
      </c>
      <c r="K213" s="76" t="s">
        <v>362</v>
      </c>
      <c r="L213" s="76" t="s">
        <v>405</v>
      </c>
      <c r="M213" s="76" t="s">
        <v>677</v>
      </c>
      <c r="N213" s="76" t="s">
        <v>424</v>
      </c>
      <c r="O213" s="45" t="s">
        <v>584</v>
      </c>
      <c r="P213" s="45" t="s">
        <v>584</v>
      </c>
      <c r="Q213" s="79" t="s">
        <v>713</v>
      </c>
      <c r="R213" s="80" t="s">
        <v>605</v>
      </c>
    </row>
    <row r="214" spans="1:18" ht="37" customHeight="1">
      <c r="A214" s="75" t="s">
        <v>264</v>
      </c>
      <c r="B214" s="49" t="s">
        <v>117</v>
      </c>
      <c r="C214" s="131">
        <v>100978</v>
      </c>
      <c r="D214" s="41">
        <v>4.49</v>
      </c>
      <c r="E214" s="45">
        <v>5.5</v>
      </c>
      <c r="F214" s="245">
        <v>4.7369500000000002</v>
      </c>
      <c r="G214" s="132" t="s">
        <v>0</v>
      </c>
      <c r="H214" s="45" t="s">
        <v>357</v>
      </c>
      <c r="I214" s="49">
        <v>100</v>
      </c>
      <c r="J214" s="77">
        <v>6</v>
      </c>
      <c r="K214" s="76" t="s">
        <v>374</v>
      </c>
      <c r="L214" s="76" t="s">
        <v>405</v>
      </c>
      <c r="M214" s="76" t="s">
        <v>677</v>
      </c>
      <c r="N214" s="76" t="s">
        <v>421</v>
      </c>
      <c r="O214" s="45" t="s">
        <v>584</v>
      </c>
      <c r="P214" s="45" t="s">
        <v>584</v>
      </c>
      <c r="Q214" s="79" t="s">
        <v>713</v>
      </c>
      <c r="R214" s="80" t="s">
        <v>606</v>
      </c>
    </row>
    <row r="215" spans="1:18" ht="37" customHeight="1">
      <c r="A215" s="75" t="s">
        <v>265</v>
      </c>
      <c r="B215" s="49" t="s">
        <v>127</v>
      </c>
      <c r="C215" s="131">
        <v>100979</v>
      </c>
      <c r="D215" s="41">
        <v>4.49</v>
      </c>
      <c r="E215" s="45">
        <v>5.5</v>
      </c>
      <c r="F215" s="245">
        <v>4.7369500000000002</v>
      </c>
      <c r="G215" s="132" t="s">
        <v>0</v>
      </c>
      <c r="H215" s="45" t="s">
        <v>357</v>
      </c>
      <c r="I215" s="50">
        <v>120</v>
      </c>
      <c r="J215" s="94">
        <v>6</v>
      </c>
      <c r="K215" s="99" t="s">
        <v>374</v>
      </c>
      <c r="L215" s="99" t="s">
        <v>405</v>
      </c>
      <c r="M215" s="76" t="s">
        <v>677</v>
      </c>
      <c r="N215" s="76" t="s">
        <v>421</v>
      </c>
      <c r="O215" s="45" t="s">
        <v>584</v>
      </c>
      <c r="P215" s="45" t="s">
        <v>584</v>
      </c>
      <c r="Q215" s="79" t="s">
        <v>713</v>
      </c>
      <c r="R215" s="80" t="s">
        <v>607</v>
      </c>
    </row>
    <row r="216" spans="1:18" ht="37" customHeight="1">
      <c r="A216" s="75" t="s">
        <v>263</v>
      </c>
      <c r="B216" s="49" t="s">
        <v>73</v>
      </c>
      <c r="C216" s="131"/>
      <c r="D216" s="41" t="s">
        <v>584</v>
      </c>
      <c r="E216" s="45"/>
      <c r="F216" s="245"/>
      <c r="G216" s="132" t="s">
        <v>584</v>
      </c>
      <c r="H216" s="45"/>
      <c r="I216" s="50"/>
      <c r="J216" s="94"/>
      <c r="K216" s="99"/>
      <c r="L216" s="99" t="s">
        <v>584</v>
      </c>
      <c r="M216" s="76"/>
      <c r="N216" s="76"/>
      <c r="O216" s="45"/>
      <c r="P216" s="45"/>
      <c r="Q216" s="79"/>
      <c r="R216" s="80"/>
    </row>
    <row r="217" spans="1:18" ht="37" customHeight="1">
      <c r="A217" s="75" t="s">
        <v>336</v>
      </c>
      <c r="B217" s="49" t="s">
        <v>74</v>
      </c>
      <c r="C217" s="131">
        <v>100975</v>
      </c>
      <c r="D217" s="41">
        <v>4.4400000000000004</v>
      </c>
      <c r="E217" s="45">
        <v>5.5</v>
      </c>
      <c r="F217" s="245">
        <v>4.6841999999999997</v>
      </c>
      <c r="G217" s="132" t="s">
        <v>0</v>
      </c>
      <c r="H217" s="45" t="s">
        <v>357</v>
      </c>
      <c r="I217" s="50">
        <v>70</v>
      </c>
      <c r="J217" s="94">
        <v>6</v>
      </c>
      <c r="K217" s="99" t="s">
        <v>374</v>
      </c>
      <c r="L217" s="99" t="s">
        <v>405</v>
      </c>
      <c r="M217" s="76" t="s">
        <v>677</v>
      </c>
      <c r="N217" s="76" t="s">
        <v>421</v>
      </c>
      <c r="O217" s="45" t="s">
        <v>584</v>
      </c>
      <c r="P217" s="45" t="s">
        <v>584</v>
      </c>
      <c r="Q217" s="79" t="s">
        <v>713</v>
      </c>
      <c r="R217" s="80" t="s">
        <v>608</v>
      </c>
    </row>
    <row r="218" spans="1:18" ht="37" customHeight="1">
      <c r="A218" s="120" t="s">
        <v>189</v>
      </c>
      <c r="B218" s="49"/>
      <c r="C218" s="131"/>
      <c r="D218" s="41" t="s">
        <v>584</v>
      </c>
      <c r="E218" s="45"/>
      <c r="F218" s="245"/>
      <c r="G218" s="135" t="s">
        <v>584</v>
      </c>
      <c r="H218" s="96"/>
      <c r="I218" s="96"/>
      <c r="J218" s="77"/>
      <c r="K218" s="76"/>
      <c r="L218" s="76" t="s">
        <v>584</v>
      </c>
      <c r="M218" s="76"/>
      <c r="N218" s="76"/>
      <c r="O218" s="45"/>
      <c r="P218" s="45"/>
      <c r="Q218" s="79"/>
      <c r="R218" s="80"/>
    </row>
    <row r="219" spans="1:18" ht="37" customHeight="1">
      <c r="A219" s="100" t="s">
        <v>269</v>
      </c>
      <c r="B219" s="49" t="s">
        <v>190</v>
      </c>
      <c r="C219" s="131">
        <v>292774</v>
      </c>
      <c r="D219" s="41">
        <v>3.47</v>
      </c>
      <c r="E219" s="45">
        <v>5.5</v>
      </c>
      <c r="F219" s="245">
        <v>3.6608499999999999</v>
      </c>
      <c r="G219" s="132" t="s">
        <v>0</v>
      </c>
      <c r="H219" s="45" t="s">
        <v>356</v>
      </c>
      <c r="I219" s="49">
        <v>1000</v>
      </c>
      <c r="J219" s="77">
        <v>1</v>
      </c>
      <c r="K219" s="76" t="s">
        <v>205</v>
      </c>
      <c r="L219" s="76" t="s">
        <v>1213</v>
      </c>
      <c r="M219" s="76" t="s">
        <v>423</v>
      </c>
      <c r="N219" s="76" t="s">
        <v>581</v>
      </c>
      <c r="O219" s="45" t="s">
        <v>584</v>
      </c>
      <c r="P219" s="45" t="s">
        <v>584</v>
      </c>
      <c r="Q219" s="79" t="s">
        <v>714</v>
      </c>
      <c r="R219" s="80" t="s">
        <v>1214</v>
      </c>
    </row>
    <row r="220" spans="1:18" ht="37" customHeight="1">
      <c r="A220" s="75" t="s">
        <v>270</v>
      </c>
      <c r="B220" s="49" t="s">
        <v>203</v>
      </c>
      <c r="C220" s="131">
        <v>253806</v>
      </c>
      <c r="D220" s="41">
        <v>8.64</v>
      </c>
      <c r="E220" s="45">
        <v>5.5</v>
      </c>
      <c r="F220" s="245">
        <v>9.1151999999999997</v>
      </c>
      <c r="G220" s="132" t="s">
        <v>0</v>
      </c>
      <c r="H220" s="45" t="s">
        <v>357</v>
      </c>
      <c r="I220" s="49">
        <v>35</v>
      </c>
      <c r="J220" s="77">
        <v>3</v>
      </c>
      <c r="K220" s="76" t="s">
        <v>576</v>
      </c>
      <c r="L220" s="76" t="s">
        <v>578</v>
      </c>
      <c r="M220" s="76" t="s">
        <v>715</v>
      </c>
      <c r="N220" s="76" t="s">
        <v>582</v>
      </c>
      <c r="O220" s="45" t="s">
        <v>587</v>
      </c>
      <c r="P220" s="45" t="s">
        <v>586</v>
      </c>
      <c r="Q220" s="79" t="s">
        <v>713</v>
      </c>
      <c r="R220" s="80" t="s">
        <v>609</v>
      </c>
    </row>
    <row r="221" spans="1:18" ht="52" customHeight="1">
      <c r="A221" s="75" t="s">
        <v>778</v>
      </c>
      <c r="B221" s="49" t="s">
        <v>202</v>
      </c>
      <c r="C221" s="131">
        <v>47251</v>
      </c>
      <c r="D221" s="41">
        <v>10.99</v>
      </c>
      <c r="E221" s="45">
        <v>5.5</v>
      </c>
      <c r="F221" s="245">
        <v>11.59445</v>
      </c>
      <c r="G221" s="136" t="s">
        <v>0</v>
      </c>
      <c r="H221" s="45" t="s">
        <v>357</v>
      </c>
      <c r="I221" s="49">
        <v>150</v>
      </c>
      <c r="J221" s="77">
        <v>5</v>
      </c>
      <c r="K221" s="76" t="s">
        <v>358</v>
      </c>
      <c r="L221" s="76" t="s">
        <v>406</v>
      </c>
      <c r="M221" s="76" t="s">
        <v>584</v>
      </c>
      <c r="N221" s="76" t="s">
        <v>424</v>
      </c>
      <c r="O221" s="45" t="s">
        <v>584</v>
      </c>
      <c r="P221" s="45" t="s">
        <v>584</v>
      </c>
      <c r="Q221" s="79" t="s">
        <v>712</v>
      </c>
      <c r="R221" s="80" t="s">
        <v>610</v>
      </c>
    </row>
    <row r="222" spans="1:18" ht="37" customHeight="1">
      <c r="A222" s="75" t="s">
        <v>191</v>
      </c>
      <c r="B222" s="49" t="s">
        <v>192</v>
      </c>
      <c r="C222" s="131">
        <v>161115</v>
      </c>
      <c r="D222" s="41">
        <v>4.51</v>
      </c>
      <c r="E222" s="45">
        <v>5.5</v>
      </c>
      <c r="F222" s="245">
        <v>4.7580499999999999</v>
      </c>
      <c r="G222" s="132" t="s">
        <v>0</v>
      </c>
      <c r="H222" s="50" t="s">
        <v>357</v>
      </c>
      <c r="I222" s="49">
        <v>22</v>
      </c>
      <c r="J222" s="77">
        <v>6</v>
      </c>
      <c r="K222" s="76" t="s">
        <v>374</v>
      </c>
      <c r="L222" s="76" t="s">
        <v>579</v>
      </c>
      <c r="M222" s="76" t="s">
        <v>584</v>
      </c>
      <c r="N222" s="76" t="s">
        <v>583</v>
      </c>
      <c r="O222" s="45" t="s">
        <v>584</v>
      </c>
      <c r="P222" s="45" t="s">
        <v>584</v>
      </c>
      <c r="Q222" s="79" t="s">
        <v>716</v>
      </c>
      <c r="R222" s="80" t="s">
        <v>611</v>
      </c>
    </row>
    <row r="223" spans="1:18" ht="37" customHeight="1">
      <c r="A223" s="120" t="s">
        <v>323</v>
      </c>
      <c r="B223" s="49"/>
      <c r="C223" s="131"/>
      <c r="D223" s="41" t="s">
        <v>584</v>
      </c>
      <c r="E223" s="45"/>
      <c r="F223" s="245"/>
      <c r="G223" s="135" t="s">
        <v>584</v>
      </c>
      <c r="H223" s="96"/>
      <c r="I223" s="49"/>
      <c r="J223" s="77"/>
      <c r="K223" s="76"/>
      <c r="L223" s="76" t="s">
        <v>584</v>
      </c>
      <c r="M223" s="76"/>
      <c r="N223" s="76"/>
      <c r="O223" s="45"/>
      <c r="P223" s="45"/>
      <c r="Q223" s="79"/>
      <c r="R223" s="80"/>
    </row>
    <row r="224" spans="1:18" ht="37" customHeight="1">
      <c r="A224" s="100" t="s">
        <v>335</v>
      </c>
      <c r="B224" s="49" t="s">
        <v>181</v>
      </c>
      <c r="C224" s="131">
        <v>209657</v>
      </c>
      <c r="D224" s="102">
        <v>9.99</v>
      </c>
      <c r="E224" s="45">
        <v>5.5</v>
      </c>
      <c r="F224" s="245">
        <v>10.53945</v>
      </c>
      <c r="G224" s="137" t="s">
        <v>0</v>
      </c>
      <c r="H224" s="49" t="s">
        <v>357</v>
      </c>
      <c r="I224" s="50">
        <v>110</v>
      </c>
      <c r="J224" s="94">
        <v>5</v>
      </c>
      <c r="K224" s="99" t="s">
        <v>358</v>
      </c>
      <c r="L224" s="99" t="s">
        <v>1185</v>
      </c>
      <c r="M224" s="76" t="s">
        <v>584</v>
      </c>
      <c r="N224" s="76" t="s">
        <v>580</v>
      </c>
      <c r="O224" s="45" t="s">
        <v>587</v>
      </c>
      <c r="P224" s="45" t="s">
        <v>586</v>
      </c>
      <c r="Q224" s="79" t="s">
        <v>711</v>
      </c>
      <c r="R224" s="80" t="s">
        <v>612</v>
      </c>
    </row>
    <row r="225" spans="1:18" ht="37" customHeight="1">
      <c r="A225" s="100" t="s">
        <v>780</v>
      </c>
      <c r="B225" s="49" t="s">
        <v>662</v>
      </c>
      <c r="C225" s="131">
        <v>263689</v>
      </c>
      <c r="D225" s="102">
        <v>12.73</v>
      </c>
      <c r="E225" s="45">
        <v>5.5</v>
      </c>
      <c r="F225" s="245">
        <v>13.430149999999999</v>
      </c>
      <c r="G225" s="137" t="s">
        <v>0</v>
      </c>
      <c r="H225" s="49" t="s">
        <v>357</v>
      </c>
      <c r="I225" s="50">
        <v>120</v>
      </c>
      <c r="J225" s="94">
        <v>5</v>
      </c>
      <c r="K225" s="99" t="s">
        <v>358</v>
      </c>
      <c r="L225" s="99" t="s">
        <v>398</v>
      </c>
      <c r="M225" s="76" t="s">
        <v>584</v>
      </c>
      <c r="N225" s="76" t="s">
        <v>584</v>
      </c>
      <c r="O225" s="45" t="s">
        <v>587</v>
      </c>
      <c r="P225" s="45" t="s">
        <v>586</v>
      </c>
      <c r="Q225" s="79" t="s">
        <v>711</v>
      </c>
      <c r="R225" s="80" t="s">
        <v>613</v>
      </c>
    </row>
    <row r="226" spans="1:18" ht="42" customHeight="1">
      <c r="A226" s="75" t="s">
        <v>779</v>
      </c>
      <c r="B226" s="50" t="s">
        <v>183</v>
      </c>
      <c r="C226" s="50">
        <v>135831</v>
      </c>
      <c r="D226" s="102">
        <v>10.99</v>
      </c>
      <c r="E226" s="45">
        <v>5.5</v>
      </c>
      <c r="F226" s="245">
        <v>11.59445</v>
      </c>
      <c r="G226" s="132" t="s">
        <v>0</v>
      </c>
      <c r="H226" s="45" t="s">
        <v>357</v>
      </c>
      <c r="I226" s="49">
        <v>100</v>
      </c>
      <c r="J226" s="77">
        <v>5</v>
      </c>
      <c r="K226" s="76" t="s">
        <v>358</v>
      </c>
      <c r="L226" s="99" t="s">
        <v>406</v>
      </c>
      <c r="M226" s="76" t="s">
        <v>584</v>
      </c>
      <c r="N226" s="76" t="s">
        <v>424</v>
      </c>
      <c r="O226" s="45"/>
      <c r="P226" s="45"/>
      <c r="Q226" s="79" t="s">
        <v>712</v>
      </c>
      <c r="R226" s="80" t="s">
        <v>614</v>
      </c>
    </row>
    <row r="227" spans="1:18" ht="28" customHeight="1">
      <c r="A227" s="95" t="s">
        <v>157</v>
      </c>
      <c r="B227" s="138"/>
      <c r="C227" s="119"/>
      <c r="D227" s="139" t="s">
        <v>584</v>
      </c>
      <c r="E227" s="48"/>
      <c r="F227" s="245"/>
      <c r="G227" s="130" t="s">
        <v>584</v>
      </c>
      <c r="H227" s="155"/>
      <c r="I227" s="130"/>
      <c r="J227" s="140"/>
      <c r="K227" s="141"/>
      <c r="L227" s="141" t="s">
        <v>584</v>
      </c>
      <c r="M227" s="126"/>
      <c r="N227" s="142"/>
      <c r="O227" s="104"/>
      <c r="P227" s="104"/>
      <c r="Q227" s="105"/>
      <c r="R227" s="106"/>
    </row>
    <row r="228" spans="1:18" ht="34" customHeight="1">
      <c r="A228" s="121" t="s">
        <v>158</v>
      </c>
      <c r="B228" s="86"/>
      <c r="C228" s="143"/>
      <c r="D228" s="144" t="s">
        <v>584</v>
      </c>
      <c r="E228" s="47"/>
      <c r="F228" s="245"/>
      <c r="G228" s="145" t="s">
        <v>584</v>
      </c>
      <c r="H228" s="42"/>
      <c r="I228" s="146"/>
      <c r="J228" s="147"/>
      <c r="K228" s="148"/>
      <c r="L228" s="148" t="s">
        <v>584</v>
      </c>
      <c r="M228" s="149"/>
      <c r="N228" s="46"/>
      <c r="O228" s="104"/>
      <c r="P228" s="104"/>
      <c r="Q228" s="105"/>
      <c r="R228" s="106"/>
    </row>
    <row r="229" spans="1:18" ht="34" customHeight="1">
      <c r="A229" s="75" t="s">
        <v>159</v>
      </c>
      <c r="B229" s="49" t="s">
        <v>160</v>
      </c>
      <c r="C229" s="50">
        <v>42334</v>
      </c>
      <c r="D229" s="41">
        <v>7.23</v>
      </c>
      <c r="E229" s="45">
        <v>5.5</v>
      </c>
      <c r="F229" s="245">
        <v>7.62765</v>
      </c>
      <c r="G229" s="132" t="s">
        <v>0</v>
      </c>
      <c r="H229" s="45" t="s">
        <v>357</v>
      </c>
      <c r="I229" s="49">
        <v>30</v>
      </c>
      <c r="J229" s="77">
        <v>5</v>
      </c>
      <c r="K229" s="76" t="s">
        <v>358</v>
      </c>
      <c r="L229" s="76" t="s">
        <v>394</v>
      </c>
      <c r="M229" s="76" t="s">
        <v>421</v>
      </c>
      <c r="N229" s="76" t="s">
        <v>421</v>
      </c>
      <c r="O229" s="150" t="s">
        <v>622</v>
      </c>
      <c r="P229" s="79" t="s">
        <v>426</v>
      </c>
      <c r="Q229" s="78" t="s">
        <v>679</v>
      </c>
      <c r="R229" s="80" t="s">
        <v>624</v>
      </c>
    </row>
    <row r="230" spans="1:18" ht="34" customHeight="1">
      <c r="A230" s="75" t="s">
        <v>284</v>
      </c>
      <c r="B230" s="49" t="s">
        <v>73</v>
      </c>
      <c r="C230" s="50">
        <v>82271</v>
      </c>
      <c r="D230" s="41">
        <v>9.41</v>
      </c>
      <c r="E230" s="45">
        <v>5.5</v>
      </c>
      <c r="F230" s="245">
        <v>9.9275500000000001</v>
      </c>
      <c r="G230" s="132" t="s">
        <v>0</v>
      </c>
      <c r="H230" s="45" t="s">
        <v>357</v>
      </c>
      <c r="I230" s="49">
        <v>80</v>
      </c>
      <c r="J230" s="77">
        <v>4.8</v>
      </c>
      <c r="K230" s="76" t="s">
        <v>360</v>
      </c>
      <c r="L230" s="76" t="s">
        <v>617</v>
      </c>
      <c r="M230" s="76" t="s">
        <v>421</v>
      </c>
      <c r="N230" s="76" t="s">
        <v>421</v>
      </c>
      <c r="O230" s="150" t="s">
        <v>622</v>
      </c>
      <c r="P230" s="79" t="s">
        <v>426</v>
      </c>
      <c r="Q230" s="78" t="s">
        <v>678</v>
      </c>
      <c r="R230" s="80" t="s">
        <v>625</v>
      </c>
    </row>
    <row r="231" spans="1:18" ht="34" customHeight="1">
      <c r="A231" s="75" t="s">
        <v>284</v>
      </c>
      <c r="B231" s="49" t="s">
        <v>117</v>
      </c>
      <c r="C231" s="50">
        <v>34385</v>
      </c>
      <c r="D231" s="41">
        <v>8.94</v>
      </c>
      <c r="E231" s="45">
        <v>5.5</v>
      </c>
      <c r="F231" s="245">
        <v>9.4316999999999993</v>
      </c>
      <c r="G231" s="132" t="s">
        <v>0</v>
      </c>
      <c r="H231" s="45" t="s">
        <v>357</v>
      </c>
      <c r="I231" s="49">
        <v>100</v>
      </c>
      <c r="J231" s="77">
        <v>6</v>
      </c>
      <c r="K231" s="76" t="s">
        <v>360</v>
      </c>
      <c r="L231" s="76"/>
      <c r="M231" s="76" t="s">
        <v>421</v>
      </c>
      <c r="N231" s="76" t="s">
        <v>421</v>
      </c>
      <c r="O231" s="150" t="s">
        <v>622</v>
      </c>
      <c r="P231" s="79" t="s">
        <v>426</v>
      </c>
      <c r="Q231" s="78" t="s">
        <v>678</v>
      </c>
      <c r="R231" s="80" t="s">
        <v>626</v>
      </c>
    </row>
    <row r="232" spans="1:18" ht="34" customHeight="1">
      <c r="A232" s="75" t="s">
        <v>161</v>
      </c>
      <c r="B232" s="49" t="s">
        <v>120</v>
      </c>
      <c r="C232" s="50">
        <v>19832</v>
      </c>
      <c r="D232" s="41">
        <v>10.99</v>
      </c>
      <c r="E232" s="45">
        <v>5.5</v>
      </c>
      <c r="F232" s="245">
        <v>11.59445</v>
      </c>
      <c r="G232" s="132" t="s">
        <v>0</v>
      </c>
      <c r="H232" s="45" t="s">
        <v>357</v>
      </c>
      <c r="I232" s="49">
        <v>90</v>
      </c>
      <c r="J232" s="77">
        <v>5.5</v>
      </c>
      <c r="K232" s="76" t="s">
        <v>360</v>
      </c>
      <c r="L232" s="76" t="s">
        <v>618</v>
      </c>
      <c r="M232" s="76" t="s">
        <v>421</v>
      </c>
      <c r="N232" s="76" t="s">
        <v>421</v>
      </c>
      <c r="O232" s="150" t="s">
        <v>622</v>
      </c>
      <c r="P232" s="79" t="s">
        <v>426</v>
      </c>
      <c r="Q232" s="78" t="s">
        <v>678</v>
      </c>
      <c r="R232" s="80" t="s">
        <v>627</v>
      </c>
    </row>
    <row r="233" spans="1:18" ht="34" customHeight="1">
      <c r="A233" s="75" t="s">
        <v>781</v>
      </c>
      <c r="B233" s="49" t="s">
        <v>74</v>
      </c>
      <c r="C233" s="50">
        <v>45738</v>
      </c>
      <c r="D233" s="41">
        <v>10.99</v>
      </c>
      <c r="E233" s="45">
        <v>5.5</v>
      </c>
      <c r="F233" s="245">
        <v>11.59445</v>
      </c>
      <c r="G233" s="132" t="s">
        <v>0</v>
      </c>
      <c r="H233" s="45" t="s">
        <v>357</v>
      </c>
      <c r="I233" s="49">
        <v>70</v>
      </c>
      <c r="J233" s="77">
        <v>5.6</v>
      </c>
      <c r="K233" s="76" t="s">
        <v>362</v>
      </c>
      <c r="L233" s="76" t="s">
        <v>617</v>
      </c>
      <c r="M233" s="76" t="s">
        <v>421</v>
      </c>
      <c r="N233" s="76" t="s">
        <v>421</v>
      </c>
      <c r="O233" s="150" t="s">
        <v>622</v>
      </c>
      <c r="P233" s="79" t="s">
        <v>426</v>
      </c>
      <c r="Q233" s="78" t="s">
        <v>678</v>
      </c>
      <c r="R233" s="80" t="s">
        <v>628</v>
      </c>
    </row>
    <row r="234" spans="1:18" ht="51" customHeight="1">
      <c r="A234" s="75" t="s">
        <v>782</v>
      </c>
      <c r="B234" s="49" t="s">
        <v>160</v>
      </c>
      <c r="C234" s="50">
        <v>64980</v>
      </c>
      <c r="D234" s="41">
        <v>8.6300000000000008</v>
      </c>
      <c r="E234" s="45">
        <v>5.5</v>
      </c>
      <c r="F234" s="245">
        <v>9.1046499999999995</v>
      </c>
      <c r="G234" s="132" t="s">
        <v>0</v>
      </c>
      <c r="H234" s="45" t="s">
        <v>357</v>
      </c>
      <c r="I234" s="49">
        <v>30</v>
      </c>
      <c r="J234" s="77">
        <v>5</v>
      </c>
      <c r="K234" s="76" t="s">
        <v>358</v>
      </c>
      <c r="L234" s="76" t="s">
        <v>617</v>
      </c>
      <c r="M234" s="76" t="s">
        <v>421</v>
      </c>
      <c r="N234" s="76" t="s">
        <v>421</v>
      </c>
      <c r="O234" s="150" t="s">
        <v>621</v>
      </c>
      <c r="P234" s="79" t="s">
        <v>425</v>
      </c>
      <c r="Q234" s="78" t="s">
        <v>672</v>
      </c>
      <c r="R234" s="80" t="s">
        <v>629</v>
      </c>
    </row>
    <row r="235" spans="1:18" ht="34" customHeight="1">
      <c r="A235" s="75" t="s">
        <v>162</v>
      </c>
      <c r="B235" s="49" t="s">
        <v>163</v>
      </c>
      <c r="C235" s="50">
        <v>53974</v>
      </c>
      <c r="D235" s="41">
        <v>0.77500000000000002</v>
      </c>
      <c r="E235" s="45">
        <v>5.5</v>
      </c>
      <c r="F235" s="245">
        <v>0.81762499999999994</v>
      </c>
      <c r="G235" s="132" t="s">
        <v>355</v>
      </c>
      <c r="H235" s="45" t="s">
        <v>357</v>
      </c>
      <c r="I235" s="49">
        <v>125</v>
      </c>
      <c r="J235" s="77">
        <v>24</v>
      </c>
      <c r="K235" s="76" t="s">
        <v>382</v>
      </c>
      <c r="L235" s="76" t="s">
        <v>619</v>
      </c>
      <c r="M235" s="76" t="s">
        <v>421</v>
      </c>
      <c r="N235" s="45" t="s">
        <v>421</v>
      </c>
      <c r="O235" s="150" t="s">
        <v>622</v>
      </c>
      <c r="P235" s="79" t="s">
        <v>426</v>
      </c>
      <c r="Q235" s="78" t="s">
        <v>717</v>
      </c>
      <c r="R235" s="80" t="s">
        <v>630</v>
      </c>
    </row>
    <row r="236" spans="1:18" ht="34" customHeight="1">
      <c r="A236" s="75" t="s">
        <v>164</v>
      </c>
      <c r="B236" s="49" t="s">
        <v>2</v>
      </c>
      <c r="C236" s="50">
        <v>41496</v>
      </c>
      <c r="D236" s="41">
        <v>8.7799999999999994</v>
      </c>
      <c r="E236" s="45">
        <v>5.5</v>
      </c>
      <c r="F236" s="245">
        <v>9.2628999999999984</v>
      </c>
      <c r="G236" s="132" t="s">
        <v>0</v>
      </c>
      <c r="H236" s="45" t="s">
        <v>356</v>
      </c>
      <c r="I236" s="49">
        <v>1000</v>
      </c>
      <c r="J236" s="77">
        <v>1</v>
      </c>
      <c r="K236" s="76" t="s">
        <v>205</v>
      </c>
      <c r="L236" s="76"/>
      <c r="M236" s="76" t="s">
        <v>421</v>
      </c>
      <c r="N236" s="76" t="s">
        <v>421</v>
      </c>
      <c r="O236" s="150" t="s">
        <v>622</v>
      </c>
      <c r="P236" s="79" t="s">
        <v>426</v>
      </c>
      <c r="Q236" s="78" t="s">
        <v>678</v>
      </c>
      <c r="R236" s="80" t="s">
        <v>631</v>
      </c>
    </row>
    <row r="237" spans="1:18" ht="34" customHeight="1">
      <c r="A237" s="75" t="s">
        <v>783</v>
      </c>
      <c r="B237" s="49" t="s">
        <v>2</v>
      </c>
      <c r="C237" s="50">
        <v>62008</v>
      </c>
      <c r="D237" s="41">
        <v>11.25</v>
      </c>
      <c r="E237" s="45">
        <v>5.5</v>
      </c>
      <c r="F237" s="245">
        <v>11.868749999999999</v>
      </c>
      <c r="G237" s="132" t="s">
        <v>0</v>
      </c>
      <c r="H237" s="45" t="s">
        <v>356</v>
      </c>
      <c r="I237" s="49">
        <v>1000</v>
      </c>
      <c r="J237" s="77">
        <v>1</v>
      </c>
      <c r="K237" s="76" t="s">
        <v>205</v>
      </c>
      <c r="L237" s="76"/>
      <c r="M237" s="76" t="s">
        <v>421</v>
      </c>
      <c r="N237" s="76" t="s">
        <v>421</v>
      </c>
      <c r="O237" s="150" t="s">
        <v>621</v>
      </c>
      <c r="P237" s="79" t="s">
        <v>425</v>
      </c>
      <c r="Q237" s="78" t="s">
        <v>678</v>
      </c>
      <c r="R237" s="80" t="s">
        <v>632</v>
      </c>
    </row>
    <row r="238" spans="1:18" ht="45" customHeight="1">
      <c r="A238" s="75" t="s">
        <v>784</v>
      </c>
      <c r="B238" s="49"/>
      <c r="C238" s="50"/>
      <c r="D238" s="41" t="s">
        <v>584</v>
      </c>
      <c r="E238" s="45"/>
      <c r="F238" s="245"/>
      <c r="G238" s="132" t="s">
        <v>584</v>
      </c>
      <c r="H238" s="45"/>
      <c r="I238" s="49"/>
      <c r="J238" s="77"/>
      <c r="K238" s="76"/>
      <c r="L238" s="76" t="s">
        <v>584</v>
      </c>
      <c r="M238" s="76"/>
      <c r="N238" s="45"/>
      <c r="O238" s="150"/>
      <c r="P238" s="79"/>
      <c r="Q238" s="78"/>
      <c r="R238" s="80"/>
    </row>
    <row r="239" spans="1:18" ht="34" customHeight="1">
      <c r="A239" s="75" t="s">
        <v>165</v>
      </c>
      <c r="B239" s="49" t="s">
        <v>68</v>
      </c>
      <c r="C239" s="50">
        <v>274551</v>
      </c>
      <c r="D239" s="41">
        <v>5.12</v>
      </c>
      <c r="E239" s="45">
        <v>5.5</v>
      </c>
      <c r="F239" s="245">
        <v>5.4016000000000002</v>
      </c>
      <c r="G239" s="132" t="s">
        <v>0</v>
      </c>
      <c r="H239" s="45" t="s">
        <v>377</v>
      </c>
      <c r="I239" s="49">
        <v>2000</v>
      </c>
      <c r="J239" s="77">
        <v>2</v>
      </c>
      <c r="K239" s="76" t="s">
        <v>378</v>
      </c>
      <c r="L239" s="76" t="s">
        <v>397</v>
      </c>
      <c r="M239" s="76" t="s">
        <v>421</v>
      </c>
      <c r="N239" s="45" t="s">
        <v>421</v>
      </c>
      <c r="O239" s="150" t="s">
        <v>584</v>
      </c>
      <c r="P239" s="79" t="s">
        <v>584</v>
      </c>
      <c r="Q239" s="78" t="s">
        <v>670</v>
      </c>
      <c r="R239" s="80" t="s">
        <v>633</v>
      </c>
    </row>
    <row r="240" spans="1:18" ht="34" customHeight="1">
      <c r="A240" s="75" t="s">
        <v>317</v>
      </c>
      <c r="B240" s="49"/>
      <c r="C240" s="50"/>
      <c r="D240" s="41" t="s">
        <v>584</v>
      </c>
      <c r="E240" s="45"/>
      <c r="F240" s="245"/>
      <c r="G240" s="132" t="s">
        <v>584</v>
      </c>
      <c r="H240" s="45"/>
      <c r="I240" s="49"/>
      <c r="J240" s="77"/>
      <c r="K240" s="76"/>
      <c r="L240" s="76" t="s">
        <v>584</v>
      </c>
      <c r="M240" s="76"/>
      <c r="N240" s="45"/>
      <c r="O240" s="150"/>
      <c r="P240" s="79"/>
      <c r="Q240" s="78"/>
      <c r="R240" s="80"/>
    </row>
    <row r="241" spans="1:18" ht="34" customHeight="1">
      <c r="A241" s="121" t="s">
        <v>166</v>
      </c>
      <c r="B241" s="49"/>
      <c r="C241" s="50"/>
      <c r="D241" s="41" t="s">
        <v>584</v>
      </c>
      <c r="E241" s="45"/>
      <c r="F241" s="245"/>
      <c r="G241" s="132" t="s">
        <v>584</v>
      </c>
      <c r="H241" s="45"/>
      <c r="I241" s="49"/>
      <c r="J241" s="77"/>
      <c r="K241" s="76"/>
      <c r="L241" s="76" t="s">
        <v>584</v>
      </c>
      <c r="M241" s="76"/>
      <c r="N241" s="45"/>
      <c r="O241" s="150"/>
      <c r="P241" s="79"/>
      <c r="Q241" s="78"/>
      <c r="R241" s="80"/>
    </row>
    <row r="242" spans="1:18" ht="34" customHeight="1">
      <c r="A242" s="75" t="s">
        <v>285</v>
      </c>
      <c r="B242" s="49" t="s">
        <v>163</v>
      </c>
      <c r="C242" s="50">
        <v>62692</v>
      </c>
      <c r="D242" s="41">
        <v>5.28</v>
      </c>
      <c r="E242" s="45">
        <v>5.5</v>
      </c>
      <c r="F242" s="245">
        <v>5.5704000000000002</v>
      </c>
      <c r="G242" s="132" t="s">
        <v>0</v>
      </c>
      <c r="H242" s="45" t="s">
        <v>357</v>
      </c>
      <c r="I242" s="49">
        <v>125</v>
      </c>
      <c r="J242" s="77">
        <v>5</v>
      </c>
      <c r="K242" s="76" t="s">
        <v>358</v>
      </c>
      <c r="L242" s="76" t="s">
        <v>394</v>
      </c>
      <c r="M242" s="76" t="s">
        <v>423</v>
      </c>
      <c r="N242" s="45" t="s">
        <v>421</v>
      </c>
      <c r="O242" s="150" t="s">
        <v>584</v>
      </c>
      <c r="P242" s="79" t="s">
        <v>584</v>
      </c>
      <c r="Q242" s="78" t="s">
        <v>699</v>
      </c>
      <c r="R242" s="80" t="s">
        <v>634</v>
      </c>
    </row>
    <row r="243" spans="1:18" ht="34" customHeight="1">
      <c r="A243" s="75" t="s">
        <v>287</v>
      </c>
      <c r="B243" s="49" t="s">
        <v>117</v>
      </c>
      <c r="C243" s="50">
        <v>268433</v>
      </c>
      <c r="D243" s="41">
        <v>4.75</v>
      </c>
      <c r="E243" s="45">
        <v>5.5</v>
      </c>
      <c r="F243" s="245">
        <v>5.0112499999999995</v>
      </c>
      <c r="G243" s="132" t="s">
        <v>0</v>
      </c>
      <c r="H243" s="45" t="s">
        <v>357</v>
      </c>
      <c r="I243" s="49">
        <v>100</v>
      </c>
      <c r="J243" s="77">
        <v>5</v>
      </c>
      <c r="K243" s="76" t="s">
        <v>364</v>
      </c>
      <c r="L243" s="76" t="s">
        <v>405</v>
      </c>
      <c r="M243" s="76" t="s">
        <v>677</v>
      </c>
      <c r="N243" s="45" t="s">
        <v>421</v>
      </c>
      <c r="O243" s="150" t="s">
        <v>584</v>
      </c>
      <c r="P243" s="79" t="s">
        <v>584</v>
      </c>
      <c r="Q243" s="78" t="s">
        <v>701</v>
      </c>
      <c r="R243" s="80" t="s">
        <v>635</v>
      </c>
    </row>
    <row r="244" spans="1:18" ht="34" customHeight="1">
      <c r="A244" s="75" t="s">
        <v>288</v>
      </c>
      <c r="B244" s="49" t="s">
        <v>163</v>
      </c>
      <c r="C244" s="50">
        <v>294419</v>
      </c>
      <c r="D244" s="41">
        <v>4.75</v>
      </c>
      <c r="E244" s="45">
        <v>5.5</v>
      </c>
      <c r="F244" s="245">
        <v>5.0112499999999995</v>
      </c>
      <c r="G244" s="132" t="s">
        <v>0</v>
      </c>
      <c r="H244" s="45" t="s">
        <v>357</v>
      </c>
      <c r="I244" s="49">
        <v>125</v>
      </c>
      <c r="J244" s="77">
        <v>5</v>
      </c>
      <c r="K244" s="76" t="s">
        <v>358</v>
      </c>
      <c r="L244" s="76" t="s">
        <v>405</v>
      </c>
      <c r="M244" s="76" t="s">
        <v>677</v>
      </c>
      <c r="N244" s="45" t="s">
        <v>421</v>
      </c>
      <c r="O244" s="150" t="s">
        <v>584</v>
      </c>
      <c r="P244" s="79" t="s">
        <v>584</v>
      </c>
      <c r="Q244" s="78" t="s">
        <v>701</v>
      </c>
      <c r="R244" s="80" t="s">
        <v>1215</v>
      </c>
    </row>
    <row r="245" spans="1:18" ht="34" customHeight="1">
      <c r="A245" s="75" t="s">
        <v>286</v>
      </c>
      <c r="B245" s="49" t="s">
        <v>74</v>
      </c>
      <c r="C245" s="50">
        <v>55476</v>
      </c>
      <c r="D245" s="41">
        <v>4.75</v>
      </c>
      <c r="E245" s="45">
        <v>5.5</v>
      </c>
      <c r="F245" s="245">
        <v>5.0112499999999995</v>
      </c>
      <c r="G245" s="132" t="s">
        <v>0</v>
      </c>
      <c r="H245" s="45" t="s">
        <v>357</v>
      </c>
      <c r="I245" s="49">
        <v>70</v>
      </c>
      <c r="J245" s="77">
        <v>5</v>
      </c>
      <c r="K245" s="76" t="s">
        <v>358</v>
      </c>
      <c r="L245" s="76" t="s">
        <v>405</v>
      </c>
      <c r="M245" s="76" t="s">
        <v>421</v>
      </c>
      <c r="N245" s="76" t="s">
        <v>421</v>
      </c>
      <c r="O245" s="150" t="s">
        <v>584</v>
      </c>
      <c r="P245" s="79" t="s">
        <v>584</v>
      </c>
      <c r="Q245" s="78" t="s">
        <v>670</v>
      </c>
      <c r="R245" s="80" t="s">
        <v>636</v>
      </c>
    </row>
    <row r="246" spans="1:18" ht="34" customHeight="1">
      <c r="A246" s="100" t="s">
        <v>785</v>
      </c>
      <c r="B246" s="49" t="s">
        <v>127</v>
      </c>
      <c r="C246" s="50">
        <v>10370</v>
      </c>
      <c r="D246" s="41">
        <v>8.4600000000000009</v>
      </c>
      <c r="E246" s="45">
        <v>5.5</v>
      </c>
      <c r="F246" s="245">
        <v>8.9253</v>
      </c>
      <c r="G246" s="132" t="s">
        <v>0</v>
      </c>
      <c r="H246" s="45" t="s">
        <v>357</v>
      </c>
      <c r="I246" s="49">
        <v>110</v>
      </c>
      <c r="J246" s="77">
        <v>5</v>
      </c>
      <c r="K246" s="76" t="s">
        <v>358</v>
      </c>
      <c r="L246" s="76"/>
      <c r="M246" s="76" t="s">
        <v>584</v>
      </c>
      <c r="N246" s="45" t="s">
        <v>421</v>
      </c>
      <c r="O246" s="150" t="s">
        <v>623</v>
      </c>
      <c r="P246" s="79" t="s">
        <v>426</v>
      </c>
      <c r="Q246" s="78" t="s">
        <v>678</v>
      </c>
      <c r="R246" s="80" t="s">
        <v>637</v>
      </c>
    </row>
    <row r="247" spans="1:18" ht="34" customHeight="1">
      <c r="A247" s="75" t="s">
        <v>326</v>
      </c>
      <c r="B247" s="49" t="s">
        <v>316</v>
      </c>
      <c r="C247" s="50">
        <v>62691</v>
      </c>
      <c r="D247" s="41">
        <v>5.28</v>
      </c>
      <c r="E247" s="45">
        <v>5.5</v>
      </c>
      <c r="F247" s="245">
        <v>5.5704000000000002</v>
      </c>
      <c r="G247" s="132" t="s">
        <v>0</v>
      </c>
      <c r="H247" s="45" t="s">
        <v>357</v>
      </c>
      <c r="I247" s="49">
        <v>100</v>
      </c>
      <c r="J247" s="77">
        <v>4.5</v>
      </c>
      <c r="K247" s="76" t="s">
        <v>358</v>
      </c>
      <c r="L247" s="76" t="s">
        <v>394</v>
      </c>
      <c r="M247" s="76" t="s">
        <v>423</v>
      </c>
      <c r="N247" s="45" t="s">
        <v>421</v>
      </c>
      <c r="O247" s="150" t="s">
        <v>584</v>
      </c>
      <c r="P247" s="79" t="s">
        <v>584</v>
      </c>
      <c r="Q247" s="78" t="s">
        <v>699</v>
      </c>
      <c r="R247" s="80" t="s">
        <v>638</v>
      </c>
    </row>
    <row r="248" spans="1:18" ht="34" customHeight="1">
      <c r="A248" s="121" t="s">
        <v>167</v>
      </c>
      <c r="B248" s="49"/>
      <c r="C248" s="50"/>
      <c r="D248" s="41" t="s">
        <v>584</v>
      </c>
      <c r="E248" s="45"/>
      <c r="F248" s="245"/>
      <c r="G248" s="132" t="s">
        <v>584</v>
      </c>
      <c r="H248" s="45"/>
      <c r="I248" s="49"/>
      <c r="J248" s="77"/>
      <c r="K248" s="76"/>
      <c r="L248" s="76" t="s">
        <v>584</v>
      </c>
      <c r="M248" s="76"/>
      <c r="N248" s="45"/>
      <c r="O248" s="150"/>
      <c r="P248" s="79"/>
      <c r="Q248" s="78"/>
      <c r="R248" s="80"/>
    </row>
    <row r="249" spans="1:18" ht="34" customHeight="1">
      <c r="A249" s="75" t="s">
        <v>786</v>
      </c>
      <c r="B249" s="49" t="s">
        <v>198</v>
      </c>
      <c r="C249" s="50">
        <v>161627</v>
      </c>
      <c r="D249" s="41">
        <v>7.99</v>
      </c>
      <c r="E249" s="45">
        <v>5.5</v>
      </c>
      <c r="F249" s="245">
        <v>8.4294499999999992</v>
      </c>
      <c r="G249" s="132" t="s">
        <v>0</v>
      </c>
      <c r="H249" s="45" t="s">
        <v>357</v>
      </c>
      <c r="I249" s="49">
        <v>40</v>
      </c>
      <c r="J249" s="77">
        <v>5</v>
      </c>
      <c r="K249" s="76" t="s">
        <v>358</v>
      </c>
      <c r="L249" s="76"/>
      <c r="M249" s="45" t="s">
        <v>423</v>
      </c>
      <c r="N249" s="45" t="s">
        <v>584</v>
      </c>
      <c r="O249" s="78" t="s">
        <v>584</v>
      </c>
      <c r="P249" s="79" t="s">
        <v>584</v>
      </c>
      <c r="Q249" s="78" t="s">
        <v>678</v>
      </c>
      <c r="R249" s="80" t="s">
        <v>786</v>
      </c>
    </row>
    <row r="250" spans="1:18" ht="34" customHeight="1">
      <c r="A250" s="121" t="s">
        <v>168</v>
      </c>
      <c r="B250" s="49"/>
      <c r="C250" s="50"/>
      <c r="D250" s="41" t="s">
        <v>584</v>
      </c>
      <c r="E250" s="45"/>
      <c r="F250" s="245"/>
      <c r="G250" s="132" t="s">
        <v>584</v>
      </c>
      <c r="H250" s="45"/>
      <c r="I250" s="49"/>
      <c r="J250" s="77"/>
      <c r="K250" s="76"/>
      <c r="L250" s="76" t="s">
        <v>584</v>
      </c>
      <c r="M250" s="76"/>
      <c r="N250" s="45"/>
      <c r="O250" s="150"/>
      <c r="P250" s="79"/>
      <c r="Q250" s="78"/>
      <c r="R250" s="80"/>
    </row>
    <row r="251" spans="1:18" ht="34" customHeight="1">
      <c r="A251" s="75" t="s">
        <v>787</v>
      </c>
      <c r="B251" s="49" t="s">
        <v>289</v>
      </c>
      <c r="C251" s="50">
        <v>35484</v>
      </c>
      <c r="D251" s="41">
        <v>5.54</v>
      </c>
      <c r="E251" s="45">
        <v>5.5</v>
      </c>
      <c r="F251" s="245">
        <v>5.8446999999999996</v>
      </c>
      <c r="G251" s="132" t="s">
        <v>0</v>
      </c>
      <c r="H251" s="45" t="s">
        <v>357</v>
      </c>
      <c r="I251" s="49">
        <v>30</v>
      </c>
      <c r="J251" s="77">
        <v>5</v>
      </c>
      <c r="K251" s="76" t="s">
        <v>358</v>
      </c>
      <c r="L251" s="76"/>
      <c r="M251" s="76" t="s">
        <v>423</v>
      </c>
      <c r="N251" s="45" t="s">
        <v>584</v>
      </c>
      <c r="O251" s="150" t="s">
        <v>584</v>
      </c>
      <c r="P251" s="79" t="s">
        <v>584</v>
      </c>
      <c r="Q251" s="78" t="s">
        <v>678</v>
      </c>
      <c r="R251" s="80" t="s">
        <v>639</v>
      </c>
    </row>
    <row r="252" spans="1:18" ht="34" customHeight="1">
      <c r="A252" s="75" t="s">
        <v>325</v>
      </c>
      <c r="B252" s="49" t="s">
        <v>615</v>
      </c>
      <c r="C252" s="50">
        <v>156986</v>
      </c>
      <c r="D252" s="41">
        <v>9.64</v>
      </c>
      <c r="E252" s="45">
        <v>5.5</v>
      </c>
      <c r="F252" s="245">
        <v>10.170199999999999</v>
      </c>
      <c r="G252" s="132" t="s">
        <v>0</v>
      </c>
      <c r="H252" s="45" t="s">
        <v>357</v>
      </c>
      <c r="I252" s="49">
        <v>35</v>
      </c>
      <c r="J252" s="77">
        <v>5</v>
      </c>
      <c r="K252" s="76" t="s">
        <v>358</v>
      </c>
      <c r="L252" s="76"/>
      <c r="M252" s="76" t="s">
        <v>421</v>
      </c>
      <c r="N252" s="76" t="s">
        <v>421</v>
      </c>
      <c r="O252" s="150" t="s">
        <v>623</v>
      </c>
      <c r="P252" s="79" t="s">
        <v>426</v>
      </c>
      <c r="Q252" s="78" t="s">
        <v>672</v>
      </c>
      <c r="R252" s="80" t="s">
        <v>640</v>
      </c>
    </row>
    <row r="253" spans="1:18" ht="34" customHeight="1">
      <c r="A253" s="151" t="s">
        <v>171</v>
      </c>
      <c r="B253" s="49" t="s">
        <v>160</v>
      </c>
      <c r="C253" s="50">
        <v>154793</v>
      </c>
      <c r="D253" s="41">
        <v>5.79</v>
      </c>
      <c r="E253" s="45">
        <v>5.5</v>
      </c>
      <c r="F253" s="245">
        <v>6.1084499999999995</v>
      </c>
      <c r="G253" s="132" t="s">
        <v>0</v>
      </c>
      <c r="H253" s="45" t="s">
        <v>357</v>
      </c>
      <c r="I253" s="49">
        <v>30</v>
      </c>
      <c r="J253" s="77">
        <v>5</v>
      </c>
      <c r="K253" s="76" t="s">
        <v>358</v>
      </c>
      <c r="L253" s="76" t="s">
        <v>394</v>
      </c>
      <c r="M253" s="76" t="s">
        <v>423</v>
      </c>
      <c r="N253" s="45" t="s">
        <v>421</v>
      </c>
      <c r="O253" s="150" t="s">
        <v>584</v>
      </c>
      <c r="P253" s="79" t="s">
        <v>584</v>
      </c>
      <c r="Q253" s="78" t="s">
        <v>679</v>
      </c>
      <c r="R253" s="80" t="s">
        <v>641</v>
      </c>
    </row>
    <row r="254" spans="1:18" ht="49" customHeight="1">
      <c r="A254" s="151" t="s">
        <v>318</v>
      </c>
      <c r="B254" s="49"/>
      <c r="C254" s="50"/>
      <c r="D254" s="41" t="s">
        <v>584</v>
      </c>
      <c r="E254" s="45"/>
      <c r="F254" s="245"/>
      <c r="G254" s="132" t="s">
        <v>584</v>
      </c>
      <c r="H254" s="50"/>
      <c r="I254" s="49"/>
      <c r="J254" s="77"/>
      <c r="K254" s="76"/>
      <c r="L254" s="76" t="s">
        <v>584</v>
      </c>
      <c r="M254" s="76"/>
      <c r="N254" s="45"/>
      <c r="O254" s="150"/>
      <c r="P254" s="79"/>
      <c r="Q254" s="78"/>
      <c r="R254" s="80"/>
    </row>
    <row r="255" spans="1:18" ht="34" customHeight="1">
      <c r="A255" s="75" t="s">
        <v>169</v>
      </c>
      <c r="B255" s="49" t="s">
        <v>290</v>
      </c>
      <c r="C255" s="50">
        <v>7595</v>
      </c>
      <c r="D255" s="41">
        <v>5.78</v>
      </c>
      <c r="E255" s="45">
        <v>5.5</v>
      </c>
      <c r="F255" s="245">
        <v>6.0979000000000001</v>
      </c>
      <c r="G255" s="132" t="s">
        <v>0</v>
      </c>
      <c r="H255" s="45" t="s">
        <v>357</v>
      </c>
      <c r="I255" s="49">
        <v>60</v>
      </c>
      <c r="J255" s="77">
        <v>5</v>
      </c>
      <c r="K255" s="76" t="s">
        <v>358</v>
      </c>
      <c r="L255" s="76"/>
      <c r="M255" s="76" t="s">
        <v>423</v>
      </c>
      <c r="N255" s="45" t="s">
        <v>583</v>
      </c>
      <c r="O255" s="150" t="s">
        <v>584</v>
      </c>
      <c r="P255" s="79" t="s">
        <v>584</v>
      </c>
      <c r="Q255" s="78" t="s">
        <v>678</v>
      </c>
      <c r="R255" s="80" t="s">
        <v>642</v>
      </c>
    </row>
    <row r="256" spans="1:18" ht="34" customHeight="1">
      <c r="A256" s="75" t="s">
        <v>788</v>
      </c>
      <c r="B256" s="49" t="s">
        <v>199</v>
      </c>
      <c r="C256" s="50">
        <v>177329</v>
      </c>
      <c r="D256" s="41">
        <v>6.74</v>
      </c>
      <c r="E256" s="45">
        <v>5.5</v>
      </c>
      <c r="F256" s="245">
        <v>7.1106999999999996</v>
      </c>
      <c r="G256" s="132" t="s">
        <v>0</v>
      </c>
      <c r="H256" s="45" t="s">
        <v>356</v>
      </c>
      <c r="I256" s="49">
        <v>90</v>
      </c>
      <c r="J256" s="77">
        <v>1</v>
      </c>
      <c r="K256" s="76" t="s">
        <v>366</v>
      </c>
      <c r="L256" s="76"/>
      <c r="M256" s="76" t="s">
        <v>584</v>
      </c>
      <c r="N256" s="45" t="s">
        <v>583</v>
      </c>
      <c r="O256" s="150" t="s">
        <v>584</v>
      </c>
      <c r="P256" s="79" t="s">
        <v>584</v>
      </c>
      <c r="Q256" s="78" t="s">
        <v>678</v>
      </c>
      <c r="R256" s="80" t="s">
        <v>643</v>
      </c>
    </row>
    <row r="257" spans="1:18" ht="34" customHeight="1">
      <c r="A257" s="75" t="s">
        <v>789</v>
      </c>
      <c r="B257" s="49" t="s">
        <v>120</v>
      </c>
      <c r="C257" s="50">
        <v>10821</v>
      </c>
      <c r="D257" s="41">
        <v>5.99</v>
      </c>
      <c r="E257" s="45">
        <v>5.5</v>
      </c>
      <c r="F257" s="245">
        <v>6.3194499999999998</v>
      </c>
      <c r="G257" s="132" t="s">
        <v>0</v>
      </c>
      <c r="H257" s="45" t="s">
        <v>357</v>
      </c>
      <c r="I257" s="49">
        <v>120</v>
      </c>
      <c r="J257" s="77">
        <v>5</v>
      </c>
      <c r="K257" s="76" t="s">
        <v>358</v>
      </c>
      <c r="L257" s="76"/>
      <c r="M257" s="76" t="s">
        <v>421</v>
      </c>
      <c r="N257" s="76" t="s">
        <v>421</v>
      </c>
      <c r="O257" s="150" t="s">
        <v>584</v>
      </c>
      <c r="P257" s="79" t="s">
        <v>584</v>
      </c>
      <c r="Q257" s="78" t="s">
        <v>696</v>
      </c>
      <c r="R257" s="80" t="s">
        <v>644</v>
      </c>
    </row>
    <row r="258" spans="1:18" ht="34" customHeight="1">
      <c r="A258" s="75" t="s">
        <v>291</v>
      </c>
      <c r="B258" s="49" t="s">
        <v>71</v>
      </c>
      <c r="C258" s="50">
        <v>25455</v>
      </c>
      <c r="D258" s="41">
        <v>5.92</v>
      </c>
      <c r="E258" s="45">
        <v>5.5</v>
      </c>
      <c r="F258" s="245">
        <v>6.2455999999999996</v>
      </c>
      <c r="G258" s="132" t="s">
        <v>0</v>
      </c>
      <c r="H258" s="45" t="s">
        <v>357</v>
      </c>
      <c r="I258" s="49">
        <v>50</v>
      </c>
      <c r="J258" s="77">
        <v>2.5</v>
      </c>
      <c r="K258" s="76" t="s">
        <v>365</v>
      </c>
      <c r="L258" s="76" t="s">
        <v>394</v>
      </c>
      <c r="M258" s="76" t="s">
        <v>423</v>
      </c>
      <c r="N258" s="45" t="s">
        <v>421</v>
      </c>
      <c r="O258" s="150" t="s">
        <v>584</v>
      </c>
      <c r="P258" s="79" t="s">
        <v>584</v>
      </c>
      <c r="Q258" s="78" t="s">
        <v>672</v>
      </c>
      <c r="R258" s="80" t="s">
        <v>645</v>
      </c>
    </row>
    <row r="259" spans="1:18" ht="34" customHeight="1">
      <c r="A259" s="75" t="s">
        <v>292</v>
      </c>
      <c r="B259" s="49" t="s">
        <v>170</v>
      </c>
      <c r="C259" s="50">
        <v>58208</v>
      </c>
      <c r="D259" s="41">
        <v>5.47</v>
      </c>
      <c r="E259" s="45">
        <v>5.5</v>
      </c>
      <c r="F259" s="245">
        <v>5.7708499999999994</v>
      </c>
      <c r="G259" s="132" t="s">
        <v>0</v>
      </c>
      <c r="H259" s="45" t="s">
        <v>357</v>
      </c>
      <c r="I259" s="49">
        <v>20</v>
      </c>
      <c r="J259" s="77">
        <v>5</v>
      </c>
      <c r="K259" s="76" t="s">
        <v>358</v>
      </c>
      <c r="L259" s="76"/>
      <c r="M259" s="76" t="s">
        <v>423</v>
      </c>
      <c r="N259" s="45" t="s">
        <v>421</v>
      </c>
      <c r="O259" s="150" t="s">
        <v>584</v>
      </c>
      <c r="P259" s="79" t="s">
        <v>584</v>
      </c>
      <c r="Q259" s="78" t="s">
        <v>672</v>
      </c>
      <c r="R259" s="80" t="s">
        <v>646</v>
      </c>
    </row>
    <row r="260" spans="1:18" ht="34" customHeight="1">
      <c r="A260" s="75" t="s">
        <v>293</v>
      </c>
      <c r="B260" s="49" t="s">
        <v>160</v>
      </c>
      <c r="C260" s="50">
        <v>29782</v>
      </c>
      <c r="D260" s="41">
        <v>5.21</v>
      </c>
      <c r="E260" s="45">
        <v>5.5</v>
      </c>
      <c r="F260" s="245">
        <v>5.49655</v>
      </c>
      <c r="G260" s="132" t="s">
        <v>0</v>
      </c>
      <c r="H260" s="45" t="s">
        <v>357</v>
      </c>
      <c r="I260" s="49">
        <v>25</v>
      </c>
      <c r="J260" s="77">
        <v>5</v>
      </c>
      <c r="K260" s="76" t="s">
        <v>358</v>
      </c>
      <c r="L260" s="76"/>
      <c r="M260" s="76" t="s">
        <v>423</v>
      </c>
      <c r="N260" s="45" t="s">
        <v>421</v>
      </c>
      <c r="O260" s="150" t="s">
        <v>584</v>
      </c>
      <c r="P260" s="79" t="s">
        <v>584</v>
      </c>
      <c r="Q260" s="78" t="s">
        <v>672</v>
      </c>
      <c r="R260" s="80" t="s">
        <v>647</v>
      </c>
    </row>
    <row r="261" spans="1:18" ht="34" customHeight="1">
      <c r="A261" s="121" t="s">
        <v>172</v>
      </c>
      <c r="B261" s="49"/>
      <c r="C261" s="50"/>
      <c r="D261" s="41" t="s">
        <v>584</v>
      </c>
      <c r="E261" s="45"/>
      <c r="F261" s="245"/>
      <c r="G261" s="132" t="s">
        <v>584</v>
      </c>
      <c r="H261" s="45"/>
      <c r="I261" s="49"/>
      <c r="J261" s="77"/>
      <c r="K261" s="76"/>
      <c r="L261" s="76" t="s">
        <v>584</v>
      </c>
      <c r="M261" s="76"/>
      <c r="N261" s="45"/>
      <c r="O261" s="150"/>
      <c r="P261" s="79"/>
      <c r="Q261" s="78"/>
      <c r="R261" s="80"/>
    </row>
    <row r="262" spans="1:18" ht="34" customHeight="1">
      <c r="A262" s="75" t="s">
        <v>297</v>
      </c>
      <c r="B262" s="49" t="s">
        <v>200</v>
      </c>
      <c r="C262" s="50">
        <v>59666</v>
      </c>
      <c r="D262" s="41">
        <v>9.99</v>
      </c>
      <c r="E262" s="45">
        <v>5.5</v>
      </c>
      <c r="F262" s="245">
        <v>10.53945</v>
      </c>
      <c r="G262" s="132" t="s">
        <v>0</v>
      </c>
      <c r="H262" s="50" t="s">
        <v>357</v>
      </c>
      <c r="I262" s="49">
        <v>60</v>
      </c>
      <c r="J262" s="77">
        <v>5</v>
      </c>
      <c r="K262" s="76" t="s">
        <v>358</v>
      </c>
      <c r="L262" s="76"/>
      <c r="M262" s="76" t="s">
        <v>423</v>
      </c>
      <c r="N262" s="45" t="s">
        <v>421</v>
      </c>
      <c r="O262" s="150" t="s">
        <v>584</v>
      </c>
      <c r="P262" s="79" t="s">
        <v>584</v>
      </c>
      <c r="Q262" s="78" t="s">
        <v>678</v>
      </c>
      <c r="R262" s="80" t="s">
        <v>648</v>
      </c>
    </row>
    <row r="263" spans="1:18" ht="34" customHeight="1">
      <c r="A263" s="75" t="s">
        <v>173</v>
      </c>
      <c r="B263" s="49" t="s">
        <v>117</v>
      </c>
      <c r="C263" s="50">
        <v>164525</v>
      </c>
      <c r="D263" s="41">
        <v>6.98</v>
      </c>
      <c r="E263" s="45">
        <v>5.5</v>
      </c>
      <c r="F263" s="245">
        <v>7.3639000000000001</v>
      </c>
      <c r="G263" s="132" t="s">
        <v>0</v>
      </c>
      <c r="H263" s="45" t="s">
        <v>357</v>
      </c>
      <c r="I263" s="49">
        <v>100</v>
      </c>
      <c r="J263" s="77">
        <v>5</v>
      </c>
      <c r="K263" s="76" t="s">
        <v>365</v>
      </c>
      <c r="L263" s="76"/>
      <c r="M263" s="76" t="s">
        <v>423</v>
      </c>
      <c r="N263" s="45" t="s">
        <v>421</v>
      </c>
      <c r="O263" s="150" t="s">
        <v>584</v>
      </c>
      <c r="P263" s="79" t="s">
        <v>584</v>
      </c>
      <c r="Q263" s="78" t="s">
        <v>696</v>
      </c>
      <c r="R263" s="80" t="s">
        <v>649</v>
      </c>
    </row>
    <row r="264" spans="1:18" ht="34" customHeight="1">
      <c r="A264" s="75" t="s">
        <v>294</v>
      </c>
      <c r="B264" s="49" t="s">
        <v>117</v>
      </c>
      <c r="C264" s="50">
        <v>252883</v>
      </c>
      <c r="D264" s="41">
        <v>6.43</v>
      </c>
      <c r="E264" s="45">
        <v>5.5</v>
      </c>
      <c r="F264" s="245">
        <v>6.7836499999999997</v>
      </c>
      <c r="G264" s="132" t="s">
        <v>0</v>
      </c>
      <c r="H264" s="45" t="s">
        <v>357</v>
      </c>
      <c r="I264" s="49">
        <v>100</v>
      </c>
      <c r="J264" s="77">
        <v>5</v>
      </c>
      <c r="K264" s="76" t="s">
        <v>358</v>
      </c>
      <c r="L264" s="76"/>
      <c r="M264" s="76" t="s">
        <v>423</v>
      </c>
      <c r="N264" s="45" t="s">
        <v>421</v>
      </c>
      <c r="O264" s="150" t="s">
        <v>584</v>
      </c>
      <c r="P264" s="79" t="s">
        <v>584</v>
      </c>
      <c r="Q264" s="78" t="s">
        <v>696</v>
      </c>
      <c r="R264" s="80" t="s">
        <v>650</v>
      </c>
    </row>
    <row r="265" spans="1:18" ht="34" customHeight="1">
      <c r="A265" s="75" t="s">
        <v>295</v>
      </c>
      <c r="B265" s="49" t="s">
        <v>174</v>
      </c>
      <c r="C265" s="50">
        <v>252819</v>
      </c>
      <c r="D265" s="41">
        <v>6.39</v>
      </c>
      <c r="E265" s="45">
        <v>5.5</v>
      </c>
      <c r="F265" s="245">
        <v>6.7414499999999995</v>
      </c>
      <c r="G265" s="132" t="s">
        <v>0</v>
      </c>
      <c r="H265" s="45" t="s">
        <v>357</v>
      </c>
      <c r="I265" s="49">
        <v>140</v>
      </c>
      <c r="J265" s="77">
        <v>5</v>
      </c>
      <c r="K265" s="76" t="s">
        <v>358</v>
      </c>
      <c r="L265" s="76" t="s">
        <v>619</v>
      </c>
      <c r="M265" s="76" t="s">
        <v>677</v>
      </c>
      <c r="N265" s="45" t="s">
        <v>421</v>
      </c>
      <c r="O265" s="150" t="s">
        <v>584</v>
      </c>
      <c r="P265" s="79" t="s">
        <v>584</v>
      </c>
      <c r="Q265" s="78" t="s">
        <v>696</v>
      </c>
      <c r="R265" s="80" t="s">
        <v>651</v>
      </c>
    </row>
    <row r="266" spans="1:18" ht="34" customHeight="1">
      <c r="A266" s="75" t="s">
        <v>296</v>
      </c>
      <c r="B266" s="49" t="s">
        <v>73</v>
      </c>
      <c r="C266" s="50">
        <v>24807</v>
      </c>
      <c r="D266" s="41">
        <v>6.77</v>
      </c>
      <c r="E266" s="45">
        <v>5.5</v>
      </c>
      <c r="F266" s="245">
        <v>7.1423499999999995</v>
      </c>
      <c r="G266" s="132" t="s">
        <v>0</v>
      </c>
      <c r="H266" s="45" t="s">
        <v>357</v>
      </c>
      <c r="I266" s="49">
        <v>80</v>
      </c>
      <c r="J266" s="77">
        <v>5</v>
      </c>
      <c r="K266" s="76" t="s">
        <v>358</v>
      </c>
      <c r="L266" s="76" t="s">
        <v>394</v>
      </c>
      <c r="M266" s="76" t="s">
        <v>423</v>
      </c>
      <c r="N266" s="45" t="s">
        <v>421</v>
      </c>
      <c r="O266" s="150" t="s">
        <v>584</v>
      </c>
      <c r="P266" s="79" t="s">
        <v>584</v>
      </c>
      <c r="Q266" s="78" t="s">
        <v>679</v>
      </c>
      <c r="R266" s="80" t="s">
        <v>652</v>
      </c>
    </row>
    <row r="267" spans="1:18" ht="34" customHeight="1">
      <c r="A267" s="121" t="s">
        <v>175</v>
      </c>
      <c r="B267" s="49"/>
      <c r="C267" s="50"/>
      <c r="D267" s="41" t="s">
        <v>584</v>
      </c>
      <c r="E267" s="45"/>
      <c r="F267" s="245"/>
      <c r="G267" s="132" t="s">
        <v>584</v>
      </c>
      <c r="H267" s="45"/>
      <c r="I267" s="49"/>
      <c r="J267" s="77"/>
      <c r="K267" s="76"/>
      <c r="L267" s="76" t="s">
        <v>584</v>
      </c>
      <c r="M267" s="76"/>
      <c r="N267" s="45"/>
      <c r="O267" s="150"/>
      <c r="P267" s="79"/>
      <c r="Q267" s="78"/>
      <c r="R267" s="80"/>
    </row>
    <row r="268" spans="1:18" ht="34" customHeight="1">
      <c r="A268" s="75" t="s">
        <v>298</v>
      </c>
      <c r="B268" s="49" t="s">
        <v>160</v>
      </c>
      <c r="C268" s="50">
        <v>99080</v>
      </c>
      <c r="D268" s="41">
        <v>5.29</v>
      </c>
      <c r="E268" s="45">
        <v>5.5</v>
      </c>
      <c r="F268" s="245">
        <v>5.5809499999999996</v>
      </c>
      <c r="G268" s="132" t="s">
        <v>0</v>
      </c>
      <c r="H268" s="50" t="s">
        <v>357</v>
      </c>
      <c r="I268" s="49">
        <v>30</v>
      </c>
      <c r="J268" s="77">
        <v>5</v>
      </c>
      <c r="K268" s="76" t="s">
        <v>358</v>
      </c>
      <c r="L268" s="76" t="s">
        <v>394</v>
      </c>
      <c r="M268" s="76" t="s">
        <v>677</v>
      </c>
      <c r="N268" s="45" t="s">
        <v>421</v>
      </c>
      <c r="O268" s="150" t="s">
        <v>584</v>
      </c>
      <c r="P268" s="79" t="s">
        <v>584</v>
      </c>
      <c r="Q268" s="78" t="s">
        <v>679</v>
      </c>
      <c r="R268" s="80" t="s">
        <v>653</v>
      </c>
    </row>
    <row r="269" spans="1:18" ht="34" customHeight="1">
      <c r="A269" s="75" t="s">
        <v>176</v>
      </c>
      <c r="B269" s="49" t="s">
        <v>2</v>
      </c>
      <c r="C269" s="50">
        <v>4743</v>
      </c>
      <c r="D269" s="41">
        <v>7.44</v>
      </c>
      <c r="E269" s="45">
        <v>5.5</v>
      </c>
      <c r="F269" s="245">
        <v>7.8491999999999997</v>
      </c>
      <c r="G269" s="132" t="s">
        <v>0</v>
      </c>
      <c r="H269" s="45" t="s">
        <v>356</v>
      </c>
      <c r="I269" s="49">
        <v>1000</v>
      </c>
      <c r="J269" s="77">
        <v>1</v>
      </c>
      <c r="K269" s="76" t="s">
        <v>616</v>
      </c>
      <c r="L269" s="76" t="s">
        <v>620</v>
      </c>
      <c r="M269" s="76" t="s">
        <v>423</v>
      </c>
      <c r="N269" s="45" t="s">
        <v>421</v>
      </c>
      <c r="O269" s="150" t="s">
        <v>584</v>
      </c>
      <c r="P269" s="79" t="s">
        <v>584</v>
      </c>
      <c r="Q269" s="78" t="s">
        <v>678</v>
      </c>
      <c r="R269" s="80" t="s">
        <v>654</v>
      </c>
    </row>
    <row r="270" spans="1:18" ht="28" customHeight="1" thickBot="1">
      <c r="A270" s="107" t="s">
        <v>657</v>
      </c>
      <c r="B270" s="152" t="s">
        <v>163</v>
      </c>
      <c r="C270" s="152">
        <v>285493</v>
      </c>
      <c r="D270" s="159">
        <v>4.99</v>
      </c>
      <c r="E270" s="160">
        <v>5.5</v>
      </c>
      <c r="F270" s="245">
        <v>5.2644500000000001</v>
      </c>
      <c r="G270" s="250" t="s">
        <v>0</v>
      </c>
      <c r="H270" s="161" t="s">
        <v>357</v>
      </c>
      <c r="I270" s="160">
        <v>125</v>
      </c>
      <c r="J270" s="162">
        <v>5</v>
      </c>
      <c r="K270" s="163" t="s">
        <v>358</v>
      </c>
      <c r="L270" s="164"/>
      <c r="M270" s="163" t="s">
        <v>421</v>
      </c>
      <c r="N270" s="160" t="s">
        <v>656</v>
      </c>
      <c r="O270" s="165" t="s">
        <v>622</v>
      </c>
      <c r="P270" s="166" t="s">
        <v>426</v>
      </c>
      <c r="Q270" s="167" t="s">
        <v>672</v>
      </c>
      <c r="R270" s="168" t="s">
        <v>655</v>
      </c>
    </row>
  </sheetData>
  <sheetProtection selectLockedCells="1" selectUnlockedCells="1"/>
  <autoFilter ref="A5:R270" xr:uid="{00000000-0009-0000-0000-000001000000}"/>
  <sortState xmlns:xlrd2="http://schemas.microsoft.com/office/spreadsheetml/2017/richdata2" ref="A166:B174">
    <sortCondition ref="A166:A174"/>
  </sortState>
  <mergeCells count="4">
    <mergeCell ref="B1:R1"/>
    <mergeCell ref="B2:R2"/>
    <mergeCell ref="A3:R3"/>
    <mergeCell ref="B4:R4"/>
  </mergeCells>
  <phoneticPr fontId="27" type="noConversion"/>
  <conditionalFormatting sqref="C178:C180">
    <cfRule type="duplicateValues" dxfId="1" priority="1"/>
    <cfRule type="duplicateValues" dxfId="0" priority="2"/>
  </conditionalFormatting>
  <printOptions horizontalCentered="1" verticalCentered="1"/>
  <pageMargins left="0" right="0" top="0.19685039370078741" bottom="0.23622047244094491" header="0.11811023622047245" footer="0.11811023622047245"/>
  <pageSetup paperSize="9" orientation="landscape" r:id="rId1"/>
  <headerFooter>
    <oddFooter>&amp;L&amp;8&amp;K000000GAEL29-22&amp;C&amp;8&amp;K000000PRODUITS SURGELES</oddFooter>
  </headerFooter>
  <drawing r:id="rId2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90"/>
    <pageSetUpPr fitToPage="1"/>
  </sheetPr>
  <dimension ref="A1:R328"/>
  <sheetViews>
    <sheetView zoomScaleNormal="100" zoomScaleSheetLayoutView="125" workbookViewId="0">
      <pane ySplit="5" topLeftCell="A6" activePane="bottomLeft" state="frozen"/>
      <selection pane="bottomLeft" activeCell="G5" activeCellId="1" sqref="D1:D1048576 G1:G1048576"/>
    </sheetView>
  </sheetViews>
  <sheetFormatPr baseColWidth="10" defaultColWidth="10.83203125" defaultRowHeight="18"/>
  <cols>
    <col min="1" max="1" width="42.83203125" style="225" customWidth="1"/>
    <col min="2" max="2" width="12.5" style="226" customWidth="1"/>
    <col min="3" max="3" width="12.83203125" style="227" customWidth="1"/>
    <col min="4" max="4" width="14.33203125" style="177" customWidth="1"/>
    <col min="5" max="5" width="8.6640625" style="176" customWidth="1"/>
    <col min="6" max="6" width="12.83203125" style="175" customWidth="1"/>
    <col min="7" max="7" width="12.83203125" style="231" customWidth="1"/>
    <col min="8" max="8" width="16.83203125" style="227" customWidth="1"/>
    <col min="9" max="10" width="16.83203125" style="211" customWidth="1"/>
    <col min="11" max="11" width="19" style="227" customWidth="1"/>
    <col min="12" max="12" width="13.6640625" style="227" customWidth="1"/>
    <col min="13" max="13" width="15.1640625" style="227" customWidth="1"/>
    <col min="14" max="14" width="15.1640625" style="229" customWidth="1"/>
    <col min="15" max="15" width="13.1640625" style="227" customWidth="1"/>
    <col min="16" max="16" width="12.6640625" style="218" customWidth="1"/>
    <col min="17" max="17" width="12.1640625" style="230" customWidth="1"/>
    <col min="18" max="18" width="33.1640625" style="230" customWidth="1"/>
    <col min="19" max="16384" width="10.83203125" style="211"/>
  </cols>
  <sheetData>
    <row r="1" spans="1:18" s="191" customFormat="1" ht="50" customHeight="1" thickBot="1">
      <c r="A1" s="190"/>
      <c r="B1" s="330" t="s">
        <v>1143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2"/>
    </row>
    <row r="2" spans="1:18" s="191" customFormat="1" ht="33" customHeight="1" thickBot="1">
      <c r="A2" s="192"/>
      <c r="B2" s="320" t="s">
        <v>1207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1:18" s="193" customFormat="1" ht="56" customHeight="1" thickBot="1">
      <c r="A3" s="327" t="s">
        <v>760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9"/>
    </row>
    <row r="4" spans="1:18" s="195" customFormat="1" ht="36" customHeight="1" thickBot="1">
      <c r="A4" s="194"/>
      <c r="B4" s="333" t="s">
        <v>1144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4"/>
    </row>
    <row r="5" spans="1:18" s="202" customFormat="1" ht="104" customHeight="1" thickBot="1">
      <c r="A5" s="196" t="s">
        <v>1145</v>
      </c>
      <c r="B5" s="197" t="s">
        <v>1142</v>
      </c>
      <c r="C5" s="198" t="s">
        <v>221</v>
      </c>
      <c r="D5" s="247" t="s">
        <v>1208</v>
      </c>
      <c r="E5" s="248" t="s">
        <v>222</v>
      </c>
      <c r="F5" s="247" t="s">
        <v>1209</v>
      </c>
      <c r="G5" s="198" t="s">
        <v>223</v>
      </c>
      <c r="H5" s="198" t="s">
        <v>224</v>
      </c>
      <c r="I5" s="199" t="s">
        <v>225</v>
      </c>
      <c r="J5" s="199" t="s">
        <v>226</v>
      </c>
      <c r="K5" s="198" t="s">
        <v>227</v>
      </c>
      <c r="L5" s="197" t="s">
        <v>3</v>
      </c>
      <c r="M5" s="198" t="s">
        <v>718</v>
      </c>
      <c r="N5" s="198" t="s">
        <v>719</v>
      </c>
      <c r="O5" s="200" t="s">
        <v>1141</v>
      </c>
      <c r="P5" s="200" t="s">
        <v>228</v>
      </c>
      <c r="Q5" s="199" t="s">
        <v>229</v>
      </c>
      <c r="R5" s="201" t="s">
        <v>230</v>
      </c>
    </row>
    <row r="6" spans="1:18" ht="31" customHeight="1">
      <c r="A6" s="203" t="s">
        <v>1140</v>
      </c>
      <c r="B6" s="204"/>
      <c r="C6" s="204"/>
      <c r="D6" s="204"/>
      <c r="E6" s="204"/>
      <c r="F6" s="232"/>
      <c r="G6" s="205"/>
      <c r="H6" s="204"/>
      <c r="I6" s="206"/>
      <c r="J6" s="206"/>
      <c r="K6" s="204"/>
      <c r="L6" s="207"/>
      <c r="M6" s="207"/>
      <c r="N6" s="208"/>
      <c r="O6" s="207"/>
      <c r="P6" s="207"/>
      <c r="Q6" s="209"/>
      <c r="R6" s="210"/>
    </row>
    <row r="7" spans="1:18" ht="31" customHeight="1">
      <c r="A7" s="212" t="s">
        <v>1139</v>
      </c>
      <c r="B7" s="213" t="s">
        <v>1138</v>
      </c>
      <c r="C7" s="178">
        <v>207681</v>
      </c>
      <c r="D7" s="182">
        <v>2.0499999999999998</v>
      </c>
      <c r="E7" s="181">
        <v>5.5</v>
      </c>
      <c r="F7" s="233">
        <f>D7*1.055</f>
        <v>2.1627499999999995</v>
      </c>
      <c r="G7" s="180" t="s">
        <v>377</v>
      </c>
      <c r="H7" s="178" t="s">
        <v>377</v>
      </c>
      <c r="I7" s="179">
        <v>300</v>
      </c>
      <c r="J7" s="179">
        <v>1</v>
      </c>
      <c r="K7" s="178" t="s">
        <v>798</v>
      </c>
      <c r="L7" s="178" t="s">
        <v>405</v>
      </c>
      <c r="M7" s="178" t="s">
        <v>421</v>
      </c>
      <c r="N7" s="214" t="s">
        <v>424</v>
      </c>
      <c r="O7" s="178" t="s">
        <v>674</v>
      </c>
      <c r="P7" s="178" t="s">
        <v>426</v>
      </c>
      <c r="Q7" s="215" t="s">
        <v>1107</v>
      </c>
      <c r="R7" s="216" t="s">
        <v>1137</v>
      </c>
    </row>
    <row r="8" spans="1:18" ht="31" customHeight="1">
      <c r="A8" s="217" t="s">
        <v>1136</v>
      </c>
      <c r="B8" s="213" t="s">
        <v>1081</v>
      </c>
      <c r="C8" s="178">
        <v>288325</v>
      </c>
      <c r="D8" s="182">
        <v>5.75</v>
      </c>
      <c r="E8" s="181">
        <v>5.5</v>
      </c>
      <c r="F8" s="233">
        <v>6.0662499999999993</v>
      </c>
      <c r="G8" s="180" t="s">
        <v>23</v>
      </c>
      <c r="H8" s="178" t="s">
        <v>981</v>
      </c>
      <c r="I8" s="179">
        <v>1000</v>
      </c>
      <c r="J8" s="179">
        <v>1</v>
      </c>
      <c r="K8" s="178" t="s">
        <v>378</v>
      </c>
      <c r="L8" s="178" t="s">
        <v>1112</v>
      </c>
      <c r="M8" s="178" t="s">
        <v>421</v>
      </c>
      <c r="N8" s="214" t="s">
        <v>424</v>
      </c>
      <c r="O8" s="178" t="s">
        <v>674</v>
      </c>
      <c r="P8" s="178" t="s">
        <v>426</v>
      </c>
      <c r="Q8" s="215" t="s">
        <v>1107</v>
      </c>
      <c r="R8" s="216" t="s">
        <v>1174</v>
      </c>
    </row>
    <row r="9" spans="1:18" ht="31" customHeight="1">
      <c r="A9" s="217" t="s">
        <v>1135</v>
      </c>
      <c r="B9" s="213" t="s">
        <v>1134</v>
      </c>
      <c r="C9" s="178">
        <v>49448</v>
      </c>
      <c r="D9" s="182">
        <v>12.2</v>
      </c>
      <c r="E9" s="181">
        <v>5.5</v>
      </c>
      <c r="F9" s="233">
        <v>12.870999999999999</v>
      </c>
      <c r="G9" s="180" t="s">
        <v>794</v>
      </c>
      <c r="H9" s="178" t="s">
        <v>794</v>
      </c>
      <c r="I9" s="179">
        <v>5000</v>
      </c>
      <c r="J9" s="179">
        <v>1</v>
      </c>
      <c r="K9" s="178" t="s">
        <v>1133</v>
      </c>
      <c r="L9" s="178" t="s">
        <v>1132</v>
      </c>
      <c r="M9" s="178" t="s">
        <v>829</v>
      </c>
      <c r="N9" s="214" t="s">
        <v>421</v>
      </c>
      <c r="O9" s="178" t="s">
        <v>584</v>
      </c>
      <c r="P9" s="178" t="s">
        <v>426</v>
      </c>
      <c r="Q9" s="215" t="s">
        <v>1131</v>
      </c>
      <c r="R9" s="216" t="s">
        <v>1130</v>
      </c>
    </row>
    <row r="10" spans="1:18" ht="31" customHeight="1">
      <c r="A10" s="212" t="s">
        <v>1129</v>
      </c>
      <c r="B10" s="213"/>
      <c r="C10" s="178"/>
      <c r="D10" s="182" t="s">
        <v>584</v>
      </c>
      <c r="E10" s="181"/>
      <c r="F10" s="233"/>
      <c r="G10" s="180" t="s">
        <v>584</v>
      </c>
      <c r="H10" s="178"/>
      <c r="I10" s="179"/>
      <c r="J10" s="179"/>
      <c r="K10" s="178"/>
      <c r="L10" s="178" t="s">
        <v>584</v>
      </c>
      <c r="M10" s="178"/>
      <c r="N10" s="215"/>
      <c r="O10" s="188"/>
      <c r="P10" s="178"/>
      <c r="Q10" s="215"/>
      <c r="R10" s="216"/>
    </row>
    <row r="11" spans="1:18" ht="31" customHeight="1">
      <c r="A11" s="212" t="s">
        <v>1128</v>
      </c>
      <c r="B11" s="213" t="s">
        <v>1127</v>
      </c>
      <c r="C11" s="178"/>
      <c r="D11" s="182" t="s">
        <v>584</v>
      </c>
      <c r="E11" s="181"/>
      <c r="F11" s="233"/>
      <c r="G11" s="180" t="s">
        <v>584</v>
      </c>
      <c r="H11" s="178"/>
      <c r="I11" s="179"/>
      <c r="J11" s="179"/>
      <c r="K11" s="188"/>
      <c r="L11" s="178" t="s">
        <v>584</v>
      </c>
      <c r="M11" s="178"/>
      <c r="N11" s="215"/>
      <c r="O11" s="188"/>
      <c r="P11" s="178"/>
      <c r="Q11" s="215"/>
      <c r="R11" s="216"/>
    </row>
    <row r="12" spans="1:18" ht="31" customHeight="1">
      <c r="A12" s="217" t="s">
        <v>1126</v>
      </c>
      <c r="B12" s="213"/>
      <c r="C12" s="178"/>
      <c r="D12" s="182" t="s">
        <v>584</v>
      </c>
      <c r="E12" s="181"/>
      <c r="F12" s="233"/>
      <c r="G12" s="180" t="s">
        <v>584</v>
      </c>
      <c r="H12" s="178"/>
      <c r="I12" s="179"/>
      <c r="J12" s="179"/>
      <c r="K12" s="188"/>
      <c r="L12" s="178" t="s">
        <v>584</v>
      </c>
      <c r="M12" s="178"/>
      <c r="N12" s="215"/>
      <c r="O12" s="188"/>
      <c r="P12" s="178"/>
      <c r="Q12" s="215"/>
      <c r="R12" s="216"/>
    </row>
    <row r="13" spans="1:18" ht="31" customHeight="1">
      <c r="A13" s="217" t="s">
        <v>1125</v>
      </c>
      <c r="B13" s="213" t="s">
        <v>1119</v>
      </c>
      <c r="C13" s="178">
        <v>279630</v>
      </c>
      <c r="D13" s="182">
        <v>0.219</v>
      </c>
      <c r="E13" s="181">
        <v>5.5</v>
      </c>
      <c r="F13" s="233">
        <v>0.231045</v>
      </c>
      <c r="G13" s="180" t="s">
        <v>355</v>
      </c>
      <c r="H13" s="178" t="s">
        <v>794</v>
      </c>
      <c r="I13" s="179">
        <v>36.000000000000007</v>
      </c>
      <c r="J13" s="179">
        <v>75</v>
      </c>
      <c r="K13" s="178" t="s">
        <v>1124</v>
      </c>
      <c r="L13" s="178" t="s">
        <v>1115</v>
      </c>
      <c r="M13" s="178" t="s">
        <v>423</v>
      </c>
      <c r="N13" s="214" t="s">
        <v>424</v>
      </c>
      <c r="O13" s="178" t="s">
        <v>674</v>
      </c>
      <c r="P13" s="178" t="s">
        <v>426</v>
      </c>
      <c r="Q13" s="215" t="s">
        <v>1107</v>
      </c>
      <c r="R13" s="216" t="s">
        <v>1216</v>
      </c>
    </row>
    <row r="14" spans="1:18" ht="31" customHeight="1">
      <c r="A14" s="217" t="s">
        <v>1123</v>
      </c>
      <c r="B14" s="213" t="s">
        <v>1122</v>
      </c>
      <c r="C14" s="178">
        <v>279646</v>
      </c>
      <c r="D14" s="182">
        <v>0.22</v>
      </c>
      <c r="E14" s="181">
        <v>5.5</v>
      </c>
      <c r="F14" s="233">
        <v>0.2321</v>
      </c>
      <c r="G14" s="180" t="s">
        <v>355</v>
      </c>
      <c r="H14" s="178" t="s">
        <v>357</v>
      </c>
      <c r="I14" s="179">
        <v>53</v>
      </c>
      <c r="J14" s="179">
        <v>40</v>
      </c>
      <c r="K14" s="178" t="s">
        <v>1121</v>
      </c>
      <c r="L14" s="178" t="s">
        <v>1115</v>
      </c>
      <c r="M14" s="178" t="s">
        <v>423</v>
      </c>
      <c r="N14" s="214" t="s">
        <v>1217</v>
      </c>
      <c r="O14" s="178"/>
      <c r="P14" s="178" t="s">
        <v>426</v>
      </c>
      <c r="Q14" s="215" t="s">
        <v>1107</v>
      </c>
      <c r="R14" s="216" t="s">
        <v>1218</v>
      </c>
    </row>
    <row r="15" spans="1:18" ht="31" customHeight="1">
      <c r="A15" s="217" t="s">
        <v>1120</v>
      </c>
      <c r="B15" s="213" t="s">
        <v>1119</v>
      </c>
      <c r="C15" s="178">
        <v>138681</v>
      </c>
      <c r="D15" s="182">
        <v>0.20699999999999999</v>
      </c>
      <c r="E15" s="181">
        <v>5.5</v>
      </c>
      <c r="F15" s="233">
        <v>0.21838499999999997</v>
      </c>
      <c r="G15" s="180" t="s">
        <v>355</v>
      </c>
      <c r="H15" s="178" t="s">
        <v>794</v>
      </c>
      <c r="I15" s="179">
        <v>36.000000000000007</v>
      </c>
      <c r="J15" s="179">
        <v>150</v>
      </c>
      <c r="K15" s="178" t="s">
        <v>1118</v>
      </c>
      <c r="L15" s="178" t="s">
        <v>1115</v>
      </c>
      <c r="M15" s="178" t="s">
        <v>423</v>
      </c>
      <c r="N15" s="214" t="s">
        <v>424</v>
      </c>
      <c r="O15" s="178" t="s">
        <v>584</v>
      </c>
      <c r="P15" s="178" t="s">
        <v>426</v>
      </c>
      <c r="Q15" s="215" t="s">
        <v>1107</v>
      </c>
      <c r="R15" s="216" t="s">
        <v>1117</v>
      </c>
    </row>
    <row r="16" spans="1:18" ht="31" customHeight="1">
      <c r="A16" s="217" t="s">
        <v>1116</v>
      </c>
      <c r="B16" s="213" t="s">
        <v>68</v>
      </c>
      <c r="C16" s="178">
        <v>291473</v>
      </c>
      <c r="D16" s="182">
        <v>4.8</v>
      </c>
      <c r="E16" s="181">
        <v>5.5</v>
      </c>
      <c r="F16" s="233">
        <v>5.0639999999999992</v>
      </c>
      <c r="G16" s="180" t="s">
        <v>23</v>
      </c>
      <c r="H16" s="178" t="s">
        <v>981</v>
      </c>
      <c r="I16" s="179">
        <v>2000</v>
      </c>
      <c r="J16" s="179">
        <v>2</v>
      </c>
      <c r="K16" s="178" t="s">
        <v>861</v>
      </c>
      <c r="L16" s="178" t="s">
        <v>1115</v>
      </c>
      <c r="M16" s="178" t="s">
        <v>421</v>
      </c>
      <c r="N16" s="214" t="s">
        <v>424</v>
      </c>
      <c r="O16" s="214" t="s">
        <v>1114</v>
      </c>
      <c r="P16" s="249" t="s">
        <v>586</v>
      </c>
      <c r="Q16" s="215" t="s">
        <v>1107</v>
      </c>
      <c r="R16" s="216" t="s">
        <v>1175</v>
      </c>
    </row>
    <row r="17" spans="1:18" ht="31" customHeight="1">
      <c r="A17" s="212" t="s">
        <v>1113</v>
      </c>
      <c r="B17" s="213" t="s">
        <v>615</v>
      </c>
      <c r="C17" s="178">
        <v>288307</v>
      </c>
      <c r="D17" s="182">
        <v>3.6</v>
      </c>
      <c r="E17" s="181">
        <v>5.5</v>
      </c>
      <c r="F17" s="233">
        <v>3.798</v>
      </c>
      <c r="G17" s="180" t="s">
        <v>23</v>
      </c>
      <c r="H17" s="178" t="s">
        <v>981</v>
      </c>
      <c r="I17" s="179">
        <v>5000</v>
      </c>
      <c r="J17" s="179">
        <v>5</v>
      </c>
      <c r="K17" s="187" t="s">
        <v>378</v>
      </c>
      <c r="L17" s="178" t="s">
        <v>1112</v>
      </c>
      <c r="M17" s="214" t="s">
        <v>421</v>
      </c>
      <c r="N17" s="214" t="s">
        <v>424</v>
      </c>
      <c r="O17" s="178" t="s">
        <v>674</v>
      </c>
      <c r="P17" s="178" t="s">
        <v>426</v>
      </c>
      <c r="Q17" s="215" t="s">
        <v>1107</v>
      </c>
      <c r="R17" s="216" t="s">
        <v>1176</v>
      </c>
    </row>
    <row r="18" spans="1:18" ht="31" customHeight="1">
      <c r="A18" s="217" t="s">
        <v>1146</v>
      </c>
      <c r="B18" s="213" t="s">
        <v>195</v>
      </c>
      <c r="C18" s="178">
        <v>207607</v>
      </c>
      <c r="D18" s="182">
        <v>0.74</v>
      </c>
      <c r="E18" s="181">
        <v>5.5</v>
      </c>
      <c r="F18" s="233">
        <v>0.78069999999999995</v>
      </c>
      <c r="G18" s="180" t="s">
        <v>355</v>
      </c>
      <c r="H18" s="178" t="s">
        <v>357</v>
      </c>
      <c r="I18" s="179">
        <v>60</v>
      </c>
      <c r="J18" s="179">
        <v>48</v>
      </c>
      <c r="K18" s="178" t="s">
        <v>1111</v>
      </c>
      <c r="L18" s="178" t="s">
        <v>1165</v>
      </c>
      <c r="M18" s="178" t="s">
        <v>421</v>
      </c>
      <c r="N18" s="214" t="s">
        <v>424</v>
      </c>
      <c r="O18" s="178" t="s">
        <v>676</v>
      </c>
      <c r="P18" s="178" t="s">
        <v>425</v>
      </c>
      <c r="Q18" s="215" t="s">
        <v>1107</v>
      </c>
      <c r="R18" s="216" t="s">
        <v>1110</v>
      </c>
    </row>
    <row r="19" spans="1:18" ht="31" customHeight="1">
      <c r="A19" s="217" t="s">
        <v>1109</v>
      </c>
      <c r="B19" s="213"/>
      <c r="C19" s="178"/>
      <c r="D19" s="182" t="s">
        <v>584</v>
      </c>
      <c r="E19" s="181"/>
      <c r="F19" s="233"/>
      <c r="G19" s="180" t="s">
        <v>584</v>
      </c>
      <c r="H19" s="178"/>
      <c r="I19" s="179"/>
      <c r="J19" s="179"/>
      <c r="K19" s="178"/>
      <c r="L19" s="178" t="s">
        <v>584</v>
      </c>
      <c r="M19" s="178"/>
      <c r="N19" s="214"/>
      <c r="O19" s="178"/>
      <c r="P19" s="178"/>
      <c r="Q19" s="215"/>
      <c r="R19" s="216"/>
    </row>
    <row r="20" spans="1:18" ht="31" customHeight="1">
      <c r="A20" s="212" t="s">
        <v>1108</v>
      </c>
      <c r="B20" s="213" t="s">
        <v>120</v>
      </c>
      <c r="C20" s="178">
        <v>206557</v>
      </c>
      <c r="D20" s="182">
        <v>0.63200000000000001</v>
      </c>
      <c r="E20" s="181">
        <v>5.5</v>
      </c>
      <c r="F20" s="233">
        <v>0.66676000000000002</v>
      </c>
      <c r="G20" s="180" t="s">
        <v>355</v>
      </c>
      <c r="H20" s="178" t="s">
        <v>357</v>
      </c>
      <c r="I20" s="179">
        <v>90.000000000000014</v>
      </c>
      <c r="J20" s="179">
        <v>60</v>
      </c>
      <c r="K20" s="178" t="s">
        <v>386</v>
      </c>
      <c r="L20" s="178" t="s">
        <v>1165</v>
      </c>
      <c r="M20" s="178" t="s">
        <v>421</v>
      </c>
      <c r="N20" s="214" t="s">
        <v>424</v>
      </c>
      <c r="O20" s="178" t="s">
        <v>674</v>
      </c>
      <c r="P20" s="178" t="s">
        <v>426</v>
      </c>
      <c r="Q20" s="215" t="s">
        <v>1107</v>
      </c>
      <c r="R20" s="216" t="s">
        <v>1106</v>
      </c>
    </row>
    <row r="21" spans="1:18" ht="31" customHeight="1">
      <c r="A21" s="203" t="s">
        <v>1105</v>
      </c>
      <c r="B21" s="213"/>
      <c r="C21" s="178"/>
      <c r="D21" s="182" t="s">
        <v>584</v>
      </c>
      <c r="E21" s="181"/>
      <c r="F21" s="233"/>
      <c r="G21" s="180" t="s">
        <v>584</v>
      </c>
      <c r="H21" s="189"/>
      <c r="I21" s="179"/>
      <c r="J21" s="179"/>
      <c r="K21" s="178"/>
      <c r="L21" s="178" t="s">
        <v>584</v>
      </c>
      <c r="M21" s="178"/>
      <c r="N21" s="214"/>
      <c r="O21" s="178"/>
      <c r="P21" s="178"/>
      <c r="Q21" s="215"/>
      <c r="R21" s="216"/>
    </row>
    <row r="22" spans="1:18" ht="31" customHeight="1">
      <c r="A22" s="217" t="s">
        <v>1104</v>
      </c>
      <c r="B22" s="213" t="s">
        <v>1103</v>
      </c>
      <c r="C22" s="178">
        <v>39370</v>
      </c>
      <c r="D22" s="182">
        <v>7.1</v>
      </c>
      <c r="E22" s="181">
        <v>5.5</v>
      </c>
      <c r="F22" s="233">
        <v>7.490499999999999</v>
      </c>
      <c r="G22" s="180" t="s">
        <v>0</v>
      </c>
      <c r="H22" s="178" t="s">
        <v>1100</v>
      </c>
      <c r="I22" s="179">
        <v>250</v>
      </c>
      <c r="J22" s="179">
        <v>0.25</v>
      </c>
      <c r="K22" s="178" t="s">
        <v>378</v>
      </c>
      <c r="L22" s="178"/>
      <c r="M22" s="178" t="s">
        <v>423</v>
      </c>
      <c r="N22" s="214" t="s">
        <v>421</v>
      </c>
      <c r="O22" s="178" t="s">
        <v>584</v>
      </c>
      <c r="P22" s="178" t="s">
        <v>426</v>
      </c>
      <c r="Q22" s="215" t="s">
        <v>667</v>
      </c>
      <c r="R22" s="216" t="s">
        <v>1102</v>
      </c>
    </row>
    <row r="23" spans="1:18" ht="31" customHeight="1">
      <c r="A23" s="217" t="s">
        <v>1101</v>
      </c>
      <c r="B23" s="213" t="s">
        <v>1</v>
      </c>
      <c r="C23" s="178">
        <v>126072</v>
      </c>
      <c r="D23" s="182">
        <v>7.45</v>
      </c>
      <c r="E23" s="181">
        <v>5.5</v>
      </c>
      <c r="F23" s="233">
        <v>7.85975</v>
      </c>
      <c r="G23" s="180" t="s">
        <v>0</v>
      </c>
      <c r="H23" s="178" t="s">
        <v>1100</v>
      </c>
      <c r="I23" s="179">
        <v>500</v>
      </c>
      <c r="J23" s="179">
        <v>0.5</v>
      </c>
      <c r="K23" s="178" t="s">
        <v>378</v>
      </c>
      <c r="L23" s="178" t="s">
        <v>1099</v>
      </c>
      <c r="M23" s="178" t="s">
        <v>421</v>
      </c>
      <c r="N23" s="214" t="s">
        <v>424</v>
      </c>
      <c r="O23" s="178" t="s">
        <v>689</v>
      </c>
      <c r="P23" s="178" t="s">
        <v>426</v>
      </c>
      <c r="Q23" s="215" t="s">
        <v>667</v>
      </c>
      <c r="R23" s="216" t="s">
        <v>1098</v>
      </c>
    </row>
    <row r="24" spans="1:18" ht="31" customHeight="1">
      <c r="A24" s="217" t="s">
        <v>1097</v>
      </c>
      <c r="B24" s="213" t="s">
        <v>1096</v>
      </c>
      <c r="C24" s="178">
        <v>10264</v>
      </c>
      <c r="D24" s="182">
        <v>8.75</v>
      </c>
      <c r="E24" s="181">
        <v>5.5</v>
      </c>
      <c r="F24" s="233">
        <v>9.2312499999999993</v>
      </c>
      <c r="G24" s="180" t="s">
        <v>0</v>
      </c>
      <c r="H24" s="178" t="s">
        <v>875</v>
      </c>
      <c r="I24" s="179">
        <v>10</v>
      </c>
      <c r="J24" s="179">
        <v>1</v>
      </c>
      <c r="K24" s="183" t="s">
        <v>390</v>
      </c>
      <c r="L24" s="178" t="s">
        <v>400</v>
      </c>
      <c r="M24" s="178" t="s">
        <v>421</v>
      </c>
      <c r="N24" s="214" t="s">
        <v>424</v>
      </c>
      <c r="O24" s="178" t="s">
        <v>584</v>
      </c>
      <c r="P24" s="178" t="s">
        <v>426</v>
      </c>
      <c r="Q24" s="215" t="s">
        <v>667</v>
      </c>
      <c r="R24" s="216" t="s">
        <v>1095</v>
      </c>
    </row>
    <row r="25" spans="1:18" ht="31" customHeight="1">
      <c r="A25" s="212" t="s">
        <v>1094</v>
      </c>
      <c r="B25" s="213" t="s">
        <v>2</v>
      </c>
      <c r="C25" s="178">
        <v>29471</v>
      </c>
      <c r="D25" s="182">
        <v>6.6</v>
      </c>
      <c r="E25" s="181">
        <v>5.5</v>
      </c>
      <c r="F25" s="233">
        <v>6.9629999999999992</v>
      </c>
      <c r="G25" s="180" t="s">
        <v>0</v>
      </c>
      <c r="H25" s="178" t="s">
        <v>377</v>
      </c>
      <c r="I25" s="179">
        <v>1000</v>
      </c>
      <c r="J25" s="179">
        <v>1</v>
      </c>
      <c r="K25" s="183" t="s">
        <v>378</v>
      </c>
      <c r="L25" s="178" t="s">
        <v>408</v>
      </c>
      <c r="M25" s="178" t="s">
        <v>421</v>
      </c>
      <c r="N25" s="214" t="s">
        <v>424</v>
      </c>
      <c r="O25" s="178" t="s">
        <v>584</v>
      </c>
      <c r="P25" s="178" t="s">
        <v>426</v>
      </c>
      <c r="Q25" s="215" t="s">
        <v>667</v>
      </c>
      <c r="R25" s="216" t="s">
        <v>1093</v>
      </c>
    </row>
    <row r="26" spans="1:18" ht="31" customHeight="1">
      <c r="A26" s="217" t="s">
        <v>1092</v>
      </c>
      <c r="B26" s="213" t="s">
        <v>1081</v>
      </c>
      <c r="C26" s="178">
        <v>21310</v>
      </c>
      <c r="D26" s="182">
        <v>4.18</v>
      </c>
      <c r="E26" s="181">
        <v>5.5</v>
      </c>
      <c r="F26" s="233">
        <v>4.4098999999999995</v>
      </c>
      <c r="G26" s="180" t="s">
        <v>23</v>
      </c>
      <c r="H26" s="178" t="s">
        <v>962</v>
      </c>
      <c r="I26" s="179">
        <v>1000</v>
      </c>
      <c r="J26" s="179">
        <v>1</v>
      </c>
      <c r="K26" s="183" t="s">
        <v>378</v>
      </c>
      <c r="L26" s="178" t="s">
        <v>1091</v>
      </c>
      <c r="M26" s="178" t="s">
        <v>421</v>
      </c>
      <c r="N26" s="214" t="s">
        <v>421</v>
      </c>
      <c r="O26" s="178" t="s">
        <v>584</v>
      </c>
      <c r="P26" s="178" t="s">
        <v>426</v>
      </c>
      <c r="Q26" s="215" t="s">
        <v>667</v>
      </c>
      <c r="R26" s="216" t="s">
        <v>1090</v>
      </c>
    </row>
    <row r="27" spans="1:18" ht="31" customHeight="1">
      <c r="A27" s="212" t="s">
        <v>1089</v>
      </c>
      <c r="B27" s="213" t="s">
        <v>1081</v>
      </c>
      <c r="C27" s="178">
        <v>7419</v>
      </c>
      <c r="D27" s="182">
        <v>2.78</v>
      </c>
      <c r="E27" s="181">
        <v>5.5</v>
      </c>
      <c r="F27" s="233">
        <v>2.9328999999999996</v>
      </c>
      <c r="G27" s="180" t="s">
        <v>23</v>
      </c>
      <c r="H27" s="178" t="s">
        <v>357</v>
      </c>
      <c r="I27" s="179">
        <v>1000</v>
      </c>
      <c r="J27" s="179">
        <v>6</v>
      </c>
      <c r="K27" s="183" t="s">
        <v>990</v>
      </c>
      <c r="L27" s="178" t="s">
        <v>405</v>
      </c>
      <c r="M27" s="178" t="s">
        <v>421</v>
      </c>
      <c r="N27" s="214" t="s">
        <v>424</v>
      </c>
      <c r="O27" s="178" t="s">
        <v>584</v>
      </c>
      <c r="P27" s="178" t="s">
        <v>426</v>
      </c>
      <c r="Q27" s="215" t="s">
        <v>667</v>
      </c>
      <c r="R27" s="216" t="s">
        <v>1088</v>
      </c>
    </row>
    <row r="28" spans="1:18" ht="31" customHeight="1">
      <c r="A28" s="212" t="s">
        <v>1087</v>
      </c>
      <c r="B28" s="213" t="s">
        <v>1081</v>
      </c>
      <c r="C28" s="178">
        <v>7417</v>
      </c>
      <c r="D28" s="182">
        <v>3.74</v>
      </c>
      <c r="E28" s="181">
        <v>5.5</v>
      </c>
      <c r="F28" s="233">
        <v>3.9457</v>
      </c>
      <c r="G28" s="180" t="s">
        <v>23</v>
      </c>
      <c r="H28" s="178" t="s">
        <v>357</v>
      </c>
      <c r="I28" s="179">
        <v>1000</v>
      </c>
      <c r="J28" s="179">
        <v>6</v>
      </c>
      <c r="K28" s="178" t="s">
        <v>990</v>
      </c>
      <c r="L28" s="178" t="s">
        <v>405</v>
      </c>
      <c r="M28" s="178" t="s">
        <v>421</v>
      </c>
      <c r="N28" s="214" t="s">
        <v>424</v>
      </c>
      <c r="O28" s="178" t="s">
        <v>584</v>
      </c>
      <c r="P28" s="178" t="s">
        <v>426</v>
      </c>
      <c r="Q28" s="215" t="s">
        <v>667</v>
      </c>
      <c r="R28" s="216" t="s">
        <v>1086</v>
      </c>
    </row>
    <row r="29" spans="1:18" ht="31" customHeight="1">
      <c r="A29" s="212" t="s">
        <v>1085</v>
      </c>
      <c r="B29" s="213" t="s">
        <v>1081</v>
      </c>
      <c r="C29" s="178">
        <v>34752</v>
      </c>
      <c r="D29" s="182">
        <v>2.8</v>
      </c>
      <c r="E29" s="181">
        <v>5.5</v>
      </c>
      <c r="F29" s="233">
        <v>2.9539999999999997</v>
      </c>
      <c r="G29" s="180" t="s">
        <v>23</v>
      </c>
      <c r="H29" s="178" t="s">
        <v>981</v>
      </c>
      <c r="I29" s="179">
        <v>1000</v>
      </c>
      <c r="J29" s="179">
        <v>1</v>
      </c>
      <c r="K29" s="178" t="s">
        <v>378</v>
      </c>
      <c r="L29" s="178" t="s">
        <v>1014</v>
      </c>
      <c r="M29" s="178" t="s">
        <v>423</v>
      </c>
      <c r="N29" s="214" t="s">
        <v>669</v>
      </c>
      <c r="O29" s="178" t="s">
        <v>584</v>
      </c>
      <c r="P29" s="178" t="s">
        <v>426</v>
      </c>
      <c r="Q29" s="215" t="s">
        <v>667</v>
      </c>
      <c r="R29" s="216" t="s">
        <v>1084</v>
      </c>
    </row>
    <row r="30" spans="1:18" ht="31" customHeight="1">
      <c r="A30" s="203" t="s">
        <v>1083</v>
      </c>
      <c r="B30" s="213"/>
      <c r="C30" s="178"/>
      <c r="D30" s="182" t="s">
        <v>584</v>
      </c>
      <c r="E30" s="181"/>
      <c r="F30" s="233"/>
      <c r="G30" s="180" t="s">
        <v>584</v>
      </c>
      <c r="H30" s="189"/>
      <c r="I30" s="179"/>
      <c r="J30" s="179"/>
      <c r="K30" s="178"/>
      <c r="L30" s="178" t="s">
        <v>584</v>
      </c>
      <c r="M30" s="178"/>
      <c r="N30" s="214"/>
      <c r="O30" s="178"/>
      <c r="P30" s="178"/>
      <c r="Q30" s="215"/>
      <c r="R30" s="216"/>
    </row>
    <row r="31" spans="1:18" ht="31" customHeight="1">
      <c r="A31" s="217" t="s">
        <v>1082</v>
      </c>
      <c r="B31" s="213" t="s">
        <v>1081</v>
      </c>
      <c r="C31" s="178">
        <v>239583</v>
      </c>
      <c r="D31" s="182">
        <v>0.87</v>
      </c>
      <c r="E31" s="181">
        <v>5.5</v>
      </c>
      <c r="F31" s="233">
        <v>0.91784999999999994</v>
      </c>
      <c r="G31" s="180" t="s">
        <v>23</v>
      </c>
      <c r="H31" s="178" t="s">
        <v>357</v>
      </c>
      <c r="I31" s="179">
        <v>1000</v>
      </c>
      <c r="J31" s="179">
        <v>6</v>
      </c>
      <c r="K31" s="178" t="s">
        <v>990</v>
      </c>
      <c r="L31" s="178"/>
      <c r="M31" s="178"/>
      <c r="N31" s="214" t="s">
        <v>424</v>
      </c>
      <c r="O31" s="178" t="s">
        <v>584</v>
      </c>
      <c r="P31" s="178" t="s">
        <v>426</v>
      </c>
      <c r="Q31" s="215" t="s">
        <v>667</v>
      </c>
      <c r="R31" s="216" t="s">
        <v>1080</v>
      </c>
    </row>
    <row r="32" spans="1:18" ht="31" customHeight="1">
      <c r="A32" s="217" t="s">
        <v>1079</v>
      </c>
      <c r="B32" s="213" t="s">
        <v>1078</v>
      </c>
      <c r="C32" s="178">
        <v>270128</v>
      </c>
      <c r="D32" s="182">
        <v>0.99</v>
      </c>
      <c r="E32" s="181">
        <v>5.5</v>
      </c>
      <c r="F32" s="233">
        <v>1.0444499999999999</v>
      </c>
      <c r="G32" s="180" t="s">
        <v>23</v>
      </c>
      <c r="H32" s="178" t="s">
        <v>357</v>
      </c>
      <c r="I32" s="179">
        <v>10000</v>
      </c>
      <c r="J32" s="179">
        <v>10</v>
      </c>
      <c r="K32" s="178" t="s">
        <v>378</v>
      </c>
      <c r="L32" s="178" t="s">
        <v>1077</v>
      </c>
      <c r="M32" s="178" t="s">
        <v>421</v>
      </c>
      <c r="N32" s="214" t="s">
        <v>421</v>
      </c>
      <c r="O32" s="178" t="s">
        <v>584</v>
      </c>
      <c r="P32" s="178" t="s">
        <v>426</v>
      </c>
      <c r="Q32" s="215" t="s">
        <v>667</v>
      </c>
      <c r="R32" s="216" t="s">
        <v>1076</v>
      </c>
    </row>
    <row r="33" spans="1:18" ht="31" customHeight="1">
      <c r="A33" s="217" t="s">
        <v>1075</v>
      </c>
      <c r="B33" s="213" t="s">
        <v>1072</v>
      </c>
      <c r="C33" s="178">
        <v>268769</v>
      </c>
      <c r="D33" s="182">
        <v>0.33500000000000002</v>
      </c>
      <c r="E33" s="181">
        <v>5.5</v>
      </c>
      <c r="F33" s="233">
        <v>0.35342499999999999</v>
      </c>
      <c r="G33" s="180" t="s">
        <v>355</v>
      </c>
      <c r="H33" s="178" t="s">
        <v>917</v>
      </c>
      <c r="I33" s="179">
        <v>199.99999999999997</v>
      </c>
      <c r="J33" s="179">
        <v>24</v>
      </c>
      <c r="K33" s="178" t="s">
        <v>382</v>
      </c>
      <c r="L33" s="178" t="s">
        <v>970</v>
      </c>
      <c r="M33" s="178" t="s">
        <v>421</v>
      </c>
      <c r="N33" s="214" t="s">
        <v>424</v>
      </c>
      <c r="O33" s="178" t="s">
        <v>584</v>
      </c>
      <c r="P33" s="178" t="s">
        <v>426</v>
      </c>
      <c r="Q33" s="215" t="s">
        <v>667</v>
      </c>
      <c r="R33" s="216" t="s">
        <v>1074</v>
      </c>
    </row>
    <row r="34" spans="1:18" ht="31" customHeight="1">
      <c r="A34" s="217" t="s">
        <v>1073</v>
      </c>
      <c r="B34" s="213" t="s">
        <v>1072</v>
      </c>
      <c r="C34" s="178">
        <v>268767</v>
      </c>
      <c r="D34" s="182">
        <v>0.33500000000000002</v>
      </c>
      <c r="E34" s="181">
        <v>5.5</v>
      </c>
      <c r="F34" s="233">
        <v>0.35342499999999999</v>
      </c>
      <c r="G34" s="180" t="s">
        <v>355</v>
      </c>
      <c r="H34" s="178" t="s">
        <v>917</v>
      </c>
      <c r="I34" s="179">
        <v>20</v>
      </c>
      <c r="J34" s="179">
        <v>24</v>
      </c>
      <c r="K34" s="178" t="s">
        <v>965</v>
      </c>
      <c r="L34" s="178" t="s">
        <v>970</v>
      </c>
      <c r="M34" s="178" t="s">
        <v>421</v>
      </c>
      <c r="N34" s="214" t="s">
        <v>424</v>
      </c>
      <c r="O34" s="178" t="s">
        <v>584</v>
      </c>
      <c r="P34" s="178" t="s">
        <v>426</v>
      </c>
      <c r="Q34" s="215" t="s">
        <v>667</v>
      </c>
      <c r="R34" s="216" t="s">
        <v>1071</v>
      </c>
    </row>
    <row r="35" spans="1:18" ht="31" customHeight="1">
      <c r="A35" s="203" t="s">
        <v>1070</v>
      </c>
      <c r="B35" s="213"/>
      <c r="C35" s="178"/>
      <c r="D35" s="182" t="s">
        <v>584</v>
      </c>
      <c r="E35" s="181"/>
      <c r="F35" s="233"/>
      <c r="G35" s="180" t="s">
        <v>584</v>
      </c>
      <c r="H35" s="189"/>
      <c r="I35" s="179"/>
      <c r="J35" s="179"/>
      <c r="K35" s="178"/>
      <c r="L35" s="178" t="s">
        <v>584</v>
      </c>
      <c r="M35" s="178"/>
      <c r="N35" s="214"/>
      <c r="O35" s="178"/>
      <c r="P35" s="178"/>
      <c r="Q35" s="215"/>
      <c r="R35" s="216"/>
    </row>
    <row r="36" spans="1:18" ht="31" customHeight="1">
      <c r="A36" s="203" t="s">
        <v>1069</v>
      </c>
      <c r="B36" s="213"/>
      <c r="C36" s="178"/>
      <c r="D36" s="182" t="s">
        <v>584</v>
      </c>
      <c r="E36" s="181"/>
      <c r="F36" s="233"/>
      <c r="G36" s="180" t="s">
        <v>584</v>
      </c>
      <c r="H36" s="178"/>
      <c r="I36" s="179"/>
      <c r="J36" s="179"/>
      <c r="K36" s="178"/>
      <c r="L36" s="178" t="s">
        <v>584</v>
      </c>
      <c r="M36" s="178"/>
      <c r="N36" s="214"/>
      <c r="O36" s="178"/>
      <c r="P36" s="178"/>
      <c r="Q36" s="215"/>
      <c r="R36" s="216"/>
    </row>
    <row r="37" spans="1:18" ht="31" customHeight="1">
      <c r="A37" s="212" t="s">
        <v>1068</v>
      </c>
      <c r="B37" s="213" t="s">
        <v>615</v>
      </c>
      <c r="C37" s="178">
        <v>42959</v>
      </c>
      <c r="D37" s="182">
        <v>2.2000000000000002</v>
      </c>
      <c r="E37" s="181">
        <v>5.5</v>
      </c>
      <c r="F37" s="233">
        <v>2.3210000000000002</v>
      </c>
      <c r="G37" s="180" t="s">
        <v>0</v>
      </c>
      <c r="H37" s="178" t="s">
        <v>794</v>
      </c>
      <c r="I37" s="179">
        <v>5000</v>
      </c>
      <c r="J37" s="179">
        <v>5</v>
      </c>
      <c r="K37" s="178" t="s">
        <v>378</v>
      </c>
      <c r="L37" s="178" t="s">
        <v>405</v>
      </c>
      <c r="M37" s="178" t="s">
        <v>421</v>
      </c>
      <c r="N37" s="214" t="s">
        <v>421</v>
      </c>
      <c r="O37" s="178" t="s">
        <v>584</v>
      </c>
      <c r="P37" s="178" t="s">
        <v>426</v>
      </c>
      <c r="Q37" s="215" t="s">
        <v>667</v>
      </c>
      <c r="R37" s="216" t="s">
        <v>1067</v>
      </c>
    </row>
    <row r="38" spans="1:18" ht="31" customHeight="1">
      <c r="A38" s="212" t="s">
        <v>1066</v>
      </c>
      <c r="B38" s="213" t="s">
        <v>195</v>
      </c>
      <c r="C38" s="178">
        <v>244816</v>
      </c>
      <c r="D38" s="182">
        <v>0.875</v>
      </c>
      <c r="E38" s="181">
        <v>5.5</v>
      </c>
      <c r="F38" s="233">
        <v>0.92312499999999997</v>
      </c>
      <c r="G38" s="180" t="s">
        <v>377</v>
      </c>
      <c r="H38" s="178" t="s">
        <v>377</v>
      </c>
      <c r="I38" s="179">
        <v>60</v>
      </c>
      <c r="J38" s="179">
        <v>1</v>
      </c>
      <c r="K38" s="178" t="s">
        <v>990</v>
      </c>
      <c r="L38" s="178" t="s">
        <v>1166</v>
      </c>
      <c r="M38" s="178" t="s">
        <v>421</v>
      </c>
      <c r="N38" s="214" t="s">
        <v>421</v>
      </c>
      <c r="O38" s="178" t="s">
        <v>584</v>
      </c>
      <c r="P38" s="178" t="s">
        <v>426</v>
      </c>
      <c r="Q38" s="215" t="s">
        <v>667</v>
      </c>
      <c r="R38" s="216" t="s">
        <v>1065</v>
      </c>
    </row>
    <row r="39" spans="1:18" ht="31" customHeight="1">
      <c r="A39" s="212" t="s">
        <v>1064</v>
      </c>
      <c r="B39" s="213" t="s">
        <v>117</v>
      </c>
      <c r="C39" s="178">
        <v>246900</v>
      </c>
      <c r="D39" s="182">
        <v>0.22900000000000001</v>
      </c>
      <c r="E39" s="181">
        <v>5.5</v>
      </c>
      <c r="F39" s="233">
        <v>0.241595</v>
      </c>
      <c r="G39" s="180" t="s">
        <v>962</v>
      </c>
      <c r="H39" s="178" t="s">
        <v>917</v>
      </c>
      <c r="I39" s="179">
        <v>100</v>
      </c>
      <c r="J39" s="179">
        <v>4</v>
      </c>
      <c r="K39" s="178" t="s">
        <v>616</v>
      </c>
      <c r="L39" s="178" t="s">
        <v>1063</v>
      </c>
      <c r="M39" s="178" t="s">
        <v>421</v>
      </c>
      <c r="N39" s="214" t="s">
        <v>421</v>
      </c>
      <c r="O39" s="178" t="s">
        <v>584</v>
      </c>
      <c r="P39" s="178" t="s">
        <v>426</v>
      </c>
      <c r="Q39" s="215" t="s">
        <v>667</v>
      </c>
      <c r="R39" s="216" t="s">
        <v>1062</v>
      </c>
    </row>
    <row r="40" spans="1:18" ht="31" customHeight="1">
      <c r="A40" s="212" t="s">
        <v>1061</v>
      </c>
      <c r="B40" s="213" t="s">
        <v>163</v>
      </c>
      <c r="C40" s="178">
        <v>280548</v>
      </c>
      <c r="D40" s="182">
        <v>0.26500000000000001</v>
      </c>
      <c r="E40" s="181">
        <v>5.5</v>
      </c>
      <c r="F40" s="233">
        <v>0.27957500000000002</v>
      </c>
      <c r="G40" s="180" t="s">
        <v>962</v>
      </c>
      <c r="H40" s="178" t="s">
        <v>917</v>
      </c>
      <c r="I40" s="179">
        <v>125</v>
      </c>
      <c r="J40" s="179">
        <v>24</v>
      </c>
      <c r="K40" s="183" t="s">
        <v>1060</v>
      </c>
      <c r="L40" s="178" t="s">
        <v>1059</v>
      </c>
      <c r="M40" s="178" t="s">
        <v>421</v>
      </c>
      <c r="N40" s="214" t="s">
        <v>424</v>
      </c>
      <c r="O40" s="178" t="s">
        <v>584</v>
      </c>
      <c r="P40" s="178" t="s">
        <v>426</v>
      </c>
      <c r="Q40" s="215" t="s">
        <v>667</v>
      </c>
      <c r="R40" s="216" t="s">
        <v>1058</v>
      </c>
    </row>
    <row r="41" spans="1:18" ht="31" customHeight="1">
      <c r="A41" s="212" t="s">
        <v>1057</v>
      </c>
      <c r="B41" s="213" t="s">
        <v>163</v>
      </c>
      <c r="C41" s="178">
        <v>8424</v>
      </c>
      <c r="D41" s="182">
        <v>0.16400000000000001</v>
      </c>
      <c r="E41" s="181">
        <v>5.5</v>
      </c>
      <c r="F41" s="233">
        <v>0.17302000000000001</v>
      </c>
      <c r="G41" s="180" t="s">
        <v>962</v>
      </c>
      <c r="H41" s="178" t="s">
        <v>917</v>
      </c>
      <c r="I41" s="179">
        <v>125</v>
      </c>
      <c r="J41" s="179">
        <v>4</v>
      </c>
      <c r="K41" s="178" t="s">
        <v>616</v>
      </c>
      <c r="L41" s="178" t="s">
        <v>1166</v>
      </c>
      <c r="M41" s="178" t="s">
        <v>421</v>
      </c>
      <c r="N41" s="214" t="s">
        <v>424</v>
      </c>
      <c r="O41" s="178" t="s">
        <v>584</v>
      </c>
      <c r="P41" s="178" t="s">
        <v>426</v>
      </c>
      <c r="Q41" s="215" t="s">
        <v>667</v>
      </c>
      <c r="R41" s="216" t="s">
        <v>1056</v>
      </c>
    </row>
    <row r="42" spans="1:18" ht="31" customHeight="1">
      <c r="A42" s="212" t="s">
        <v>1055</v>
      </c>
      <c r="B42" s="213" t="s">
        <v>163</v>
      </c>
      <c r="C42" s="178">
        <v>8422</v>
      </c>
      <c r="D42" s="182">
        <v>0.16</v>
      </c>
      <c r="E42" s="181">
        <v>5.5</v>
      </c>
      <c r="F42" s="233">
        <v>0.16880000000000001</v>
      </c>
      <c r="G42" s="180" t="s">
        <v>962</v>
      </c>
      <c r="H42" s="178" t="s">
        <v>917</v>
      </c>
      <c r="I42" s="179">
        <v>125</v>
      </c>
      <c r="J42" s="179">
        <v>4</v>
      </c>
      <c r="K42" s="178" t="s">
        <v>616</v>
      </c>
      <c r="L42" s="178" t="s">
        <v>1166</v>
      </c>
      <c r="M42" s="178" t="s">
        <v>421</v>
      </c>
      <c r="N42" s="214" t="s">
        <v>424</v>
      </c>
      <c r="O42" s="178" t="s">
        <v>584</v>
      </c>
      <c r="P42" s="178" t="s">
        <v>426</v>
      </c>
      <c r="Q42" s="215" t="s">
        <v>667</v>
      </c>
      <c r="R42" s="216" t="s">
        <v>1054</v>
      </c>
    </row>
    <row r="43" spans="1:18" ht="31" customHeight="1">
      <c r="A43" s="212" t="s">
        <v>1053</v>
      </c>
      <c r="B43" s="213" t="s">
        <v>163</v>
      </c>
      <c r="C43" s="178">
        <v>19125</v>
      </c>
      <c r="D43" s="182">
        <v>0.27900000000000003</v>
      </c>
      <c r="E43" s="181">
        <v>5.5</v>
      </c>
      <c r="F43" s="233">
        <v>0.29434500000000002</v>
      </c>
      <c r="G43" s="180" t="s">
        <v>962</v>
      </c>
      <c r="H43" s="178" t="s">
        <v>917</v>
      </c>
      <c r="I43" s="179">
        <v>125</v>
      </c>
      <c r="J43" s="179">
        <v>48</v>
      </c>
      <c r="K43" s="178" t="s">
        <v>961</v>
      </c>
      <c r="L43" s="178" t="s">
        <v>1166</v>
      </c>
      <c r="M43" s="178" t="s">
        <v>421</v>
      </c>
      <c r="N43" s="214" t="s">
        <v>424</v>
      </c>
      <c r="O43" s="178" t="s">
        <v>584</v>
      </c>
      <c r="P43" s="218" t="s">
        <v>426</v>
      </c>
      <c r="Q43" s="215" t="s">
        <v>667</v>
      </c>
      <c r="R43" s="216" t="s">
        <v>1052</v>
      </c>
    </row>
    <row r="44" spans="1:18" ht="31" customHeight="1">
      <c r="A44" s="203" t="s">
        <v>1051</v>
      </c>
      <c r="B44" s="213"/>
      <c r="C44" s="178"/>
      <c r="D44" s="182" t="s">
        <v>584</v>
      </c>
      <c r="E44" s="181"/>
      <c r="F44" s="233"/>
      <c r="G44" s="180" t="s">
        <v>584</v>
      </c>
      <c r="H44" s="178"/>
      <c r="I44" s="179"/>
      <c r="J44" s="179"/>
      <c r="K44" s="178"/>
      <c r="L44" s="178" t="s">
        <v>584</v>
      </c>
      <c r="M44" s="178"/>
      <c r="N44" s="214"/>
      <c r="O44" s="178"/>
      <c r="P44" s="178"/>
      <c r="Q44" s="215"/>
      <c r="R44" s="216"/>
    </row>
    <row r="45" spans="1:18" ht="31" customHeight="1">
      <c r="A45" s="217" t="s">
        <v>1050</v>
      </c>
      <c r="B45" s="213" t="s">
        <v>117</v>
      </c>
      <c r="C45" s="178">
        <v>58352</v>
      </c>
      <c r="D45" s="182">
        <v>0.246</v>
      </c>
      <c r="E45" s="181">
        <v>5.5</v>
      </c>
      <c r="F45" s="233">
        <v>0.25952999999999998</v>
      </c>
      <c r="G45" s="180" t="s">
        <v>962</v>
      </c>
      <c r="H45" s="178" t="s">
        <v>917</v>
      </c>
      <c r="I45" s="179">
        <v>100</v>
      </c>
      <c r="J45" s="179">
        <v>4</v>
      </c>
      <c r="K45" s="178" t="s">
        <v>616</v>
      </c>
      <c r="L45" s="178" t="s">
        <v>1166</v>
      </c>
      <c r="M45" s="178" t="s">
        <v>421</v>
      </c>
      <c r="N45" s="214" t="s">
        <v>421</v>
      </c>
      <c r="O45" s="178" t="s">
        <v>584</v>
      </c>
      <c r="P45" s="178" t="s">
        <v>426</v>
      </c>
      <c r="Q45" s="215" t="s">
        <v>667</v>
      </c>
      <c r="R45" s="216" t="s">
        <v>1049</v>
      </c>
    </row>
    <row r="46" spans="1:18" ht="31" customHeight="1">
      <c r="A46" s="212" t="s">
        <v>1048</v>
      </c>
      <c r="B46" s="213" t="s">
        <v>117</v>
      </c>
      <c r="C46" s="178">
        <v>152310</v>
      </c>
      <c r="D46" s="182">
        <v>0.31</v>
      </c>
      <c r="E46" s="181">
        <v>5.5</v>
      </c>
      <c r="F46" s="233">
        <v>0.32704999999999995</v>
      </c>
      <c r="G46" s="180" t="s">
        <v>962</v>
      </c>
      <c r="H46" s="178" t="s">
        <v>917</v>
      </c>
      <c r="I46" s="179">
        <v>100</v>
      </c>
      <c r="J46" s="179">
        <v>48</v>
      </c>
      <c r="K46" s="178" t="s">
        <v>961</v>
      </c>
      <c r="L46" s="178" t="s">
        <v>1166</v>
      </c>
      <c r="M46" s="178" t="s">
        <v>421</v>
      </c>
      <c r="N46" s="214" t="s">
        <v>421</v>
      </c>
      <c r="O46" s="178" t="s">
        <v>584</v>
      </c>
      <c r="P46" s="178" t="s">
        <v>426</v>
      </c>
      <c r="Q46" s="215" t="s">
        <v>667</v>
      </c>
      <c r="R46" s="216" t="s">
        <v>1047</v>
      </c>
    </row>
    <row r="47" spans="1:18" ht="31" customHeight="1">
      <c r="A47" s="212" t="s">
        <v>1046</v>
      </c>
      <c r="B47" s="213" t="s">
        <v>1045</v>
      </c>
      <c r="C47" s="178">
        <v>157000</v>
      </c>
      <c r="D47" s="182">
        <v>4.78</v>
      </c>
      <c r="E47" s="181">
        <v>5.5</v>
      </c>
      <c r="F47" s="233">
        <v>5.0429000000000004</v>
      </c>
      <c r="G47" s="180" t="s">
        <v>0</v>
      </c>
      <c r="H47" s="178" t="s">
        <v>794</v>
      </c>
      <c r="I47" s="179">
        <v>3000</v>
      </c>
      <c r="J47" s="179">
        <v>3</v>
      </c>
      <c r="K47" s="178" t="s">
        <v>378</v>
      </c>
      <c r="L47" s="178" t="s">
        <v>1044</v>
      </c>
      <c r="M47" s="178" t="s">
        <v>421</v>
      </c>
      <c r="N47" s="214" t="s">
        <v>421</v>
      </c>
      <c r="O47" s="178" t="s">
        <v>584</v>
      </c>
      <c r="P47" s="178" t="s">
        <v>426</v>
      </c>
      <c r="Q47" s="215" t="s">
        <v>667</v>
      </c>
      <c r="R47" s="216" t="s">
        <v>1043</v>
      </c>
    </row>
    <row r="48" spans="1:18" ht="31" customHeight="1">
      <c r="A48" s="212" t="s">
        <v>1042</v>
      </c>
      <c r="B48" s="213" t="s">
        <v>117</v>
      </c>
      <c r="C48" s="178">
        <v>46979</v>
      </c>
      <c r="D48" s="182">
        <v>0.32700000000000001</v>
      </c>
      <c r="E48" s="181">
        <v>5.5</v>
      </c>
      <c r="F48" s="233">
        <v>0.34498499999999999</v>
      </c>
      <c r="G48" s="180" t="s">
        <v>962</v>
      </c>
      <c r="H48" s="178" t="s">
        <v>917</v>
      </c>
      <c r="I48" s="179">
        <v>100</v>
      </c>
      <c r="J48" s="179">
        <v>24</v>
      </c>
      <c r="K48" s="178" t="s">
        <v>965</v>
      </c>
      <c r="L48" s="178" t="s">
        <v>1041</v>
      </c>
      <c r="M48" s="178" t="s">
        <v>421</v>
      </c>
      <c r="N48" s="214" t="s">
        <v>421</v>
      </c>
      <c r="O48" s="178" t="s">
        <v>584</v>
      </c>
      <c r="P48" s="178" t="s">
        <v>426</v>
      </c>
      <c r="Q48" s="215" t="s">
        <v>667</v>
      </c>
      <c r="R48" s="216" t="s">
        <v>1040</v>
      </c>
    </row>
    <row r="49" spans="1:18" ht="31" customHeight="1">
      <c r="A49" s="212" t="s">
        <v>1039</v>
      </c>
      <c r="B49" s="213" t="s">
        <v>163</v>
      </c>
      <c r="C49" s="178">
        <v>24262</v>
      </c>
      <c r="D49" s="182">
        <v>0.23100000000000001</v>
      </c>
      <c r="E49" s="181">
        <v>5.5</v>
      </c>
      <c r="F49" s="233">
        <v>0.243705</v>
      </c>
      <c r="G49" s="180" t="s">
        <v>962</v>
      </c>
      <c r="H49" s="178" t="s">
        <v>917</v>
      </c>
      <c r="I49" s="179">
        <v>125</v>
      </c>
      <c r="J49" s="179">
        <v>4</v>
      </c>
      <c r="K49" s="183" t="s">
        <v>616</v>
      </c>
      <c r="L49" s="178" t="s">
        <v>1038</v>
      </c>
      <c r="M49" s="178" t="s">
        <v>421</v>
      </c>
      <c r="N49" s="214" t="s">
        <v>421</v>
      </c>
      <c r="O49" s="178" t="s">
        <v>584</v>
      </c>
      <c r="P49" s="178" t="s">
        <v>426</v>
      </c>
      <c r="Q49" s="215" t="s">
        <v>667</v>
      </c>
      <c r="R49" s="216" t="s">
        <v>1037</v>
      </c>
    </row>
    <row r="50" spans="1:18" ht="31" customHeight="1">
      <c r="A50" s="212" t="s">
        <v>1036</v>
      </c>
      <c r="B50" s="213" t="s">
        <v>195</v>
      </c>
      <c r="C50" s="178">
        <v>58398</v>
      </c>
      <c r="D50" s="182">
        <v>0.83</v>
      </c>
      <c r="E50" s="181">
        <v>5.5</v>
      </c>
      <c r="F50" s="233">
        <v>0.87564999999999993</v>
      </c>
      <c r="G50" s="180" t="s">
        <v>377</v>
      </c>
      <c r="H50" s="178" t="s">
        <v>377</v>
      </c>
      <c r="I50" s="179">
        <v>60</v>
      </c>
      <c r="J50" s="179">
        <v>1</v>
      </c>
      <c r="K50" s="178" t="s">
        <v>990</v>
      </c>
      <c r="L50" s="178" t="s">
        <v>1166</v>
      </c>
      <c r="M50" s="178" t="s">
        <v>421</v>
      </c>
      <c r="N50" s="214" t="s">
        <v>421</v>
      </c>
      <c r="O50" s="178" t="s">
        <v>584</v>
      </c>
      <c r="P50" s="178" t="s">
        <v>426</v>
      </c>
      <c r="Q50" s="215" t="s">
        <v>667</v>
      </c>
      <c r="R50" s="216" t="s">
        <v>1035</v>
      </c>
    </row>
    <row r="51" spans="1:18" ht="31" customHeight="1">
      <c r="A51" s="212" t="s">
        <v>1034</v>
      </c>
      <c r="B51" s="213" t="s">
        <v>163</v>
      </c>
      <c r="C51" s="178">
        <v>44556</v>
      </c>
      <c r="D51" s="182">
        <v>0.20100000000000001</v>
      </c>
      <c r="E51" s="181">
        <v>5.5</v>
      </c>
      <c r="F51" s="233">
        <v>0.21205499999999999</v>
      </c>
      <c r="G51" s="180" t="s">
        <v>962</v>
      </c>
      <c r="H51" s="178" t="s">
        <v>917</v>
      </c>
      <c r="I51" s="179">
        <v>125</v>
      </c>
      <c r="J51" s="179">
        <v>8</v>
      </c>
      <c r="K51" s="178" t="s">
        <v>367</v>
      </c>
      <c r="L51" s="178" t="s">
        <v>973</v>
      </c>
      <c r="M51" s="178" t="s">
        <v>421</v>
      </c>
      <c r="N51" s="214" t="s">
        <v>421</v>
      </c>
      <c r="O51" s="178" t="s">
        <v>584</v>
      </c>
      <c r="P51" s="178" t="s">
        <v>426</v>
      </c>
      <c r="Q51" s="215" t="s">
        <v>667</v>
      </c>
      <c r="R51" s="216" t="s">
        <v>1033</v>
      </c>
    </row>
    <row r="52" spans="1:18" ht="31" customHeight="1">
      <c r="A52" s="212" t="s">
        <v>1032</v>
      </c>
      <c r="B52" s="213" t="s">
        <v>117</v>
      </c>
      <c r="C52" s="178">
        <v>7988</v>
      </c>
      <c r="D52" s="182">
        <v>0.27200000000000002</v>
      </c>
      <c r="E52" s="181">
        <v>5.5</v>
      </c>
      <c r="F52" s="233">
        <v>0.28695999999999999</v>
      </c>
      <c r="G52" s="180" t="s">
        <v>981</v>
      </c>
      <c r="H52" s="178" t="s">
        <v>917</v>
      </c>
      <c r="I52" s="179">
        <v>100</v>
      </c>
      <c r="J52" s="179">
        <v>24</v>
      </c>
      <c r="K52" s="178" t="s">
        <v>965</v>
      </c>
      <c r="L52" s="178" t="s">
        <v>1166</v>
      </c>
      <c r="M52" s="178" t="s">
        <v>421</v>
      </c>
      <c r="N52" s="214" t="s">
        <v>421</v>
      </c>
      <c r="O52" s="178" t="s">
        <v>584</v>
      </c>
      <c r="P52" s="178" t="s">
        <v>426</v>
      </c>
      <c r="Q52" s="215" t="s">
        <v>667</v>
      </c>
      <c r="R52" s="216" t="s">
        <v>1031</v>
      </c>
    </row>
    <row r="53" spans="1:18" ht="31" customHeight="1">
      <c r="A53" s="212" t="s">
        <v>1030</v>
      </c>
      <c r="B53" s="213" t="s">
        <v>174</v>
      </c>
      <c r="C53" s="178">
        <v>57298</v>
      </c>
      <c r="D53" s="182">
        <v>0.55500000000000005</v>
      </c>
      <c r="E53" s="181">
        <v>5.5</v>
      </c>
      <c r="F53" s="233">
        <v>0.58552499999999996</v>
      </c>
      <c r="G53" s="180" t="s">
        <v>962</v>
      </c>
      <c r="H53" s="178" t="s">
        <v>917</v>
      </c>
      <c r="I53" s="179">
        <v>140</v>
      </c>
      <c r="J53" s="179">
        <v>12</v>
      </c>
      <c r="K53" s="178" t="s">
        <v>380</v>
      </c>
      <c r="L53" s="178" t="s">
        <v>1166</v>
      </c>
      <c r="M53" s="178" t="s">
        <v>421</v>
      </c>
      <c r="N53" s="214" t="s">
        <v>424</v>
      </c>
      <c r="O53" s="178" t="s">
        <v>584</v>
      </c>
      <c r="P53" s="178" t="s">
        <v>426</v>
      </c>
      <c r="Q53" s="215" t="s">
        <v>667</v>
      </c>
      <c r="R53" s="216" t="s">
        <v>1029</v>
      </c>
    </row>
    <row r="54" spans="1:18" ht="31" customHeight="1">
      <c r="A54" s="212" t="s">
        <v>1028</v>
      </c>
      <c r="B54" s="213" t="s">
        <v>163</v>
      </c>
      <c r="C54" s="178">
        <v>8748</v>
      </c>
      <c r="D54" s="182">
        <v>0.17299999999999999</v>
      </c>
      <c r="E54" s="181">
        <v>5.5</v>
      </c>
      <c r="F54" s="233">
        <v>0.18251499999999998</v>
      </c>
      <c r="G54" s="180" t="s">
        <v>962</v>
      </c>
      <c r="H54" s="178" t="s">
        <v>917</v>
      </c>
      <c r="I54" s="179">
        <v>125</v>
      </c>
      <c r="J54" s="179">
        <v>4</v>
      </c>
      <c r="K54" s="178" t="s">
        <v>616</v>
      </c>
      <c r="L54" s="178" t="s">
        <v>1027</v>
      </c>
      <c r="M54" s="178" t="s">
        <v>421</v>
      </c>
      <c r="N54" s="214" t="s">
        <v>421</v>
      </c>
      <c r="O54" s="178" t="s">
        <v>584</v>
      </c>
      <c r="P54" s="178" t="s">
        <v>426</v>
      </c>
      <c r="Q54" s="215" t="s">
        <v>667</v>
      </c>
      <c r="R54" s="216" t="s">
        <v>1026</v>
      </c>
    </row>
    <row r="55" spans="1:18" ht="31" customHeight="1">
      <c r="A55" s="212" t="s">
        <v>1025</v>
      </c>
      <c r="B55" s="213" t="s">
        <v>163</v>
      </c>
      <c r="C55" s="178">
        <v>210362</v>
      </c>
      <c r="D55" s="182">
        <v>0.216</v>
      </c>
      <c r="E55" s="181">
        <v>5.5</v>
      </c>
      <c r="F55" s="233">
        <v>0.22787999999999997</v>
      </c>
      <c r="G55" s="180" t="s">
        <v>962</v>
      </c>
      <c r="H55" s="178" t="s">
        <v>917</v>
      </c>
      <c r="I55" s="179">
        <v>125</v>
      </c>
      <c r="J55" s="179">
        <v>4</v>
      </c>
      <c r="K55" s="178" t="s">
        <v>616</v>
      </c>
      <c r="L55" s="178" t="s">
        <v>1166</v>
      </c>
      <c r="M55" s="178" t="s">
        <v>421</v>
      </c>
      <c r="N55" s="214" t="s">
        <v>421</v>
      </c>
      <c r="O55" s="178" t="s">
        <v>584</v>
      </c>
      <c r="P55" s="178" t="s">
        <v>426</v>
      </c>
      <c r="Q55" s="215" t="s">
        <v>667</v>
      </c>
      <c r="R55" s="216" t="s">
        <v>1024</v>
      </c>
    </row>
    <row r="56" spans="1:18" ht="31" customHeight="1">
      <c r="A56" s="212" t="s">
        <v>1023</v>
      </c>
      <c r="B56" s="213" t="s">
        <v>163</v>
      </c>
      <c r="C56" s="178">
        <v>8421</v>
      </c>
      <c r="D56" s="182">
        <v>0.24199999999999999</v>
      </c>
      <c r="E56" s="181">
        <v>5.5</v>
      </c>
      <c r="F56" s="233">
        <v>0.25530999999999998</v>
      </c>
      <c r="G56" s="180" t="s">
        <v>962</v>
      </c>
      <c r="H56" s="178" t="s">
        <v>917</v>
      </c>
      <c r="I56" s="179">
        <v>125</v>
      </c>
      <c r="J56" s="179">
        <v>4</v>
      </c>
      <c r="K56" s="178" t="s">
        <v>616</v>
      </c>
      <c r="L56" s="178" t="s">
        <v>1166</v>
      </c>
      <c r="M56" s="178" t="s">
        <v>421</v>
      </c>
      <c r="N56" s="214" t="s">
        <v>421</v>
      </c>
      <c r="O56" s="178" t="s">
        <v>584</v>
      </c>
      <c r="P56" s="178" t="s">
        <v>426</v>
      </c>
      <c r="Q56" s="215" t="s">
        <v>667</v>
      </c>
      <c r="R56" s="216" t="s">
        <v>1022</v>
      </c>
    </row>
    <row r="57" spans="1:18" ht="31" customHeight="1">
      <c r="A57" s="212" t="s">
        <v>1147</v>
      </c>
      <c r="B57" s="213" t="s">
        <v>975</v>
      </c>
      <c r="C57" s="178">
        <v>253250</v>
      </c>
      <c r="D57" s="182">
        <v>0.19800000000000001</v>
      </c>
      <c r="E57" s="181">
        <v>5.5</v>
      </c>
      <c r="F57" s="233">
        <v>0.20888999999999999</v>
      </c>
      <c r="G57" s="180" t="s">
        <v>962</v>
      </c>
      <c r="H57" s="178" t="s">
        <v>917</v>
      </c>
      <c r="I57" s="179">
        <v>115</v>
      </c>
      <c r="J57" s="179">
        <v>8</v>
      </c>
      <c r="K57" s="178" t="s">
        <v>367</v>
      </c>
      <c r="L57" s="178" t="s">
        <v>973</v>
      </c>
      <c r="M57" s="178" t="s">
        <v>421</v>
      </c>
      <c r="N57" s="214" t="s">
        <v>421</v>
      </c>
      <c r="O57" s="178" t="s">
        <v>584</v>
      </c>
      <c r="P57" s="178" t="s">
        <v>426</v>
      </c>
      <c r="Q57" s="215" t="s">
        <v>667</v>
      </c>
      <c r="R57" s="216" t="s">
        <v>1021</v>
      </c>
    </row>
    <row r="58" spans="1:18" ht="31" customHeight="1">
      <c r="A58" s="212" t="s">
        <v>1148</v>
      </c>
      <c r="B58" s="213" t="s">
        <v>975</v>
      </c>
      <c r="C58" s="178">
        <v>253253</v>
      </c>
      <c r="D58" s="182">
        <v>0.14000000000000001</v>
      </c>
      <c r="E58" s="181">
        <v>5.5</v>
      </c>
      <c r="F58" s="233">
        <v>0.1477</v>
      </c>
      <c r="G58" s="180" t="s">
        <v>962</v>
      </c>
      <c r="H58" s="178" t="s">
        <v>917</v>
      </c>
      <c r="I58" s="179">
        <v>115</v>
      </c>
      <c r="J58" s="179">
        <v>4</v>
      </c>
      <c r="K58" s="178" t="s">
        <v>616</v>
      </c>
      <c r="L58" s="178" t="s">
        <v>973</v>
      </c>
      <c r="M58" s="178" t="s">
        <v>421</v>
      </c>
      <c r="N58" s="214" t="s">
        <v>421</v>
      </c>
      <c r="O58" s="178" t="s">
        <v>584</v>
      </c>
      <c r="P58" s="178" t="s">
        <v>426</v>
      </c>
      <c r="Q58" s="215" t="s">
        <v>667</v>
      </c>
      <c r="R58" s="216" t="s">
        <v>1020</v>
      </c>
    </row>
    <row r="59" spans="1:18" ht="31" customHeight="1">
      <c r="A59" s="203" t="s">
        <v>1019</v>
      </c>
      <c r="B59" s="213"/>
      <c r="C59" s="178"/>
      <c r="D59" s="182" t="s">
        <v>584</v>
      </c>
      <c r="E59" s="181"/>
      <c r="F59" s="233"/>
      <c r="G59" s="180" t="s">
        <v>584</v>
      </c>
      <c r="H59" s="178"/>
      <c r="I59" s="179"/>
      <c r="J59" s="179"/>
      <c r="K59" s="178"/>
      <c r="L59" s="178" t="s">
        <v>584</v>
      </c>
      <c r="M59" s="178"/>
      <c r="N59" s="214"/>
      <c r="O59" s="178"/>
      <c r="P59" s="178"/>
      <c r="Q59" s="215"/>
      <c r="R59" s="216"/>
    </row>
    <row r="60" spans="1:18" ht="31" customHeight="1">
      <c r="A60" s="212" t="s">
        <v>1018</v>
      </c>
      <c r="B60" s="213" t="s">
        <v>117</v>
      </c>
      <c r="C60" s="178">
        <v>25200</v>
      </c>
      <c r="D60" s="182">
        <v>0.18</v>
      </c>
      <c r="E60" s="181">
        <v>5.5</v>
      </c>
      <c r="F60" s="233">
        <v>0.18989999999999999</v>
      </c>
      <c r="G60" s="180" t="s">
        <v>962</v>
      </c>
      <c r="H60" s="178" t="s">
        <v>917</v>
      </c>
      <c r="I60" s="179">
        <v>100</v>
      </c>
      <c r="J60" s="179">
        <v>4</v>
      </c>
      <c r="K60" s="178" t="s">
        <v>616</v>
      </c>
      <c r="L60" s="178" t="s">
        <v>1166</v>
      </c>
      <c r="M60" s="178" t="s">
        <v>421</v>
      </c>
      <c r="N60" s="214" t="s">
        <v>421</v>
      </c>
      <c r="O60" s="178" t="s">
        <v>584</v>
      </c>
      <c r="P60" s="178" t="s">
        <v>426</v>
      </c>
      <c r="Q60" s="215" t="s">
        <v>667</v>
      </c>
      <c r="R60" s="216" t="s">
        <v>1017</v>
      </c>
    </row>
    <row r="61" spans="1:18" ht="31" customHeight="1">
      <c r="A61" s="217" t="s">
        <v>1016</v>
      </c>
      <c r="B61" s="213" t="s">
        <v>1015</v>
      </c>
      <c r="C61" s="178">
        <v>17695</v>
      </c>
      <c r="D61" s="182">
        <v>2.6</v>
      </c>
      <c r="E61" s="181">
        <v>5.5</v>
      </c>
      <c r="F61" s="233">
        <v>2.7429999999999999</v>
      </c>
      <c r="G61" s="180" t="s">
        <v>23</v>
      </c>
      <c r="H61" s="178" t="s">
        <v>981</v>
      </c>
      <c r="I61" s="179">
        <v>2000</v>
      </c>
      <c r="J61" s="179">
        <v>2</v>
      </c>
      <c r="K61" s="178" t="s">
        <v>378</v>
      </c>
      <c r="L61" s="178" t="s">
        <v>1014</v>
      </c>
      <c r="M61" s="178" t="s">
        <v>423</v>
      </c>
      <c r="N61" s="214" t="s">
        <v>669</v>
      </c>
      <c r="O61" s="178" t="s">
        <v>584</v>
      </c>
      <c r="P61" s="178" t="s">
        <v>426</v>
      </c>
      <c r="Q61" s="215" t="s">
        <v>1013</v>
      </c>
      <c r="R61" s="216" t="s">
        <v>1012</v>
      </c>
    </row>
    <row r="62" spans="1:18" ht="31" customHeight="1">
      <c r="A62" s="217" t="s">
        <v>1011</v>
      </c>
      <c r="B62" s="213" t="s">
        <v>163</v>
      </c>
      <c r="C62" s="178">
        <v>21761</v>
      </c>
      <c r="D62" s="182">
        <v>0.23499999999999999</v>
      </c>
      <c r="E62" s="181">
        <v>5.5</v>
      </c>
      <c r="F62" s="233">
        <v>0.24792499999999998</v>
      </c>
      <c r="G62" s="180" t="s">
        <v>962</v>
      </c>
      <c r="H62" s="178" t="s">
        <v>917</v>
      </c>
      <c r="I62" s="179">
        <v>125</v>
      </c>
      <c r="J62" s="179">
        <v>4</v>
      </c>
      <c r="K62" s="183" t="s">
        <v>616</v>
      </c>
      <c r="L62" s="178" t="s">
        <v>1167</v>
      </c>
      <c r="M62" s="178" t="s">
        <v>421</v>
      </c>
      <c r="N62" s="214" t="s">
        <v>421</v>
      </c>
      <c r="O62" s="178" t="s">
        <v>584</v>
      </c>
      <c r="P62" s="178" t="s">
        <v>426</v>
      </c>
      <c r="Q62" s="215" t="s">
        <v>667</v>
      </c>
      <c r="R62" s="216" t="s">
        <v>1010</v>
      </c>
    </row>
    <row r="63" spans="1:18" ht="31" customHeight="1">
      <c r="A63" s="217" t="s">
        <v>1009</v>
      </c>
      <c r="B63" s="213" t="s">
        <v>163</v>
      </c>
      <c r="C63" s="178">
        <v>21764</v>
      </c>
      <c r="D63" s="182">
        <v>0.23499999999999999</v>
      </c>
      <c r="E63" s="181">
        <v>5.5</v>
      </c>
      <c r="F63" s="233">
        <v>0.24792499999999998</v>
      </c>
      <c r="G63" s="180" t="s">
        <v>962</v>
      </c>
      <c r="H63" s="178" t="s">
        <v>917</v>
      </c>
      <c r="I63" s="179">
        <v>125</v>
      </c>
      <c r="J63" s="179">
        <v>4</v>
      </c>
      <c r="K63" s="183" t="s">
        <v>616</v>
      </c>
      <c r="L63" s="178" t="s">
        <v>1167</v>
      </c>
      <c r="M63" s="178" t="s">
        <v>421</v>
      </c>
      <c r="N63" s="214" t="s">
        <v>421</v>
      </c>
      <c r="O63" s="178" t="s">
        <v>584</v>
      </c>
      <c r="P63" s="178" t="s">
        <v>426</v>
      </c>
      <c r="Q63" s="215" t="s">
        <v>667</v>
      </c>
      <c r="R63" s="216" t="s">
        <v>1008</v>
      </c>
    </row>
    <row r="64" spans="1:18" ht="31" customHeight="1">
      <c r="A64" s="212" t="s">
        <v>1007</v>
      </c>
      <c r="B64" s="213" t="s">
        <v>163</v>
      </c>
      <c r="C64" s="178">
        <v>27015</v>
      </c>
      <c r="D64" s="182">
        <v>0.216</v>
      </c>
      <c r="E64" s="181">
        <v>5.5</v>
      </c>
      <c r="F64" s="233">
        <v>0.22787999999999997</v>
      </c>
      <c r="G64" s="180" t="s">
        <v>962</v>
      </c>
      <c r="H64" s="178" t="s">
        <v>917</v>
      </c>
      <c r="I64" s="179">
        <v>125</v>
      </c>
      <c r="J64" s="179">
        <v>4</v>
      </c>
      <c r="K64" s="178" t="s">
        <v>616</v>
      </c>
      <c r="L64" s="178" t="s">
        <v>1166</v>
      </c>
      <c r="M64" s="178" t="s">
        <v>421</v>
      </c>
      <c r="N64" s="214" t="s">
        <v>421</v>
      </c>
      <c r="O64" s="178" t="s">
        <v>584</v>
      </c>
      <c r="P64" s="178" t="s">
        <v>426</v>
      </c>
      <c r="Q64" s="215" t="s">
        <v>667</v>
      </c>
      <c r="R64" s="216" t="s">
        <v>1006</v>
      </c>
    </row>
    <row r="65" spans="1:18" ht="31" customHeight="1">
      <c r="A65" s="212" t="s">
        <v>1005</v>
      </c>
      <c r="B65" s="213" t="s">
        <v>163</v>
      </c>
      <c r="C65" s="178">
        <v>27014</v>
      </c>
      <c r="D65" s="182">
        <v>0.216</v>
      </c>
      <c r="E65" s="181">
        <v>5.5</v>
      </c>
      <c r="F65" s="233">
        <v>0.22787999999999997</v>
      </c>
      <c r="G65" s="180" t="s">
        <v>962</v>
      </c>
      <c r="H65" s="178" t="s">
        <v>917</v>
      </c>
      <c r="I65" s="179">
        <v>125</v>
      </c>
      <c r="J65" s="179">
        <v>4</v>
      </c>
      <c r="K65" s="178" t="s">
        <v>616</v>
      </c>
      <c r="L65" s="178" t="s">
        <v>1166</v>
      </c>
      <c r="M65" s="178" t="s">
        <v>421</v>
      </c>
      <c r="N65" s="214" t="s">
        <v>421</v>
      </c>
      <c r="O65" s="178" t="s">
        <v>584</v>
      </c>
      <c r="P65" s="178" t="s">
        <v>426</v>
      </c>
      <c r="Q65" s="215" t="s">
        <v>1004</v>
      </c>
      <c r="R65" s="216" t="s">
        <v>1003</v>
      </c>
    </row>
    <row r="66" spans="1:18" ht="31" customHeight="1">
      <c r="A66" s="212" t="s">
        <v>1001</v>
      </c>
      <c r="B66" s="213" t="s">
        <v>163</v>
      </c>
      <c r="C66" s="178">
        <v>39124</v>
      </c>
      <c r="D66" s="186">
        <v>0.216</v>
      </c>
      <c r="E66" s="181">
        <v>5.5</v>
      </c>
      <c r="F66" s="233">
        <v>0.22787999999999997</v>
      </c>
      <c r="G66" s="180" t="s">
        <v>962</v>
      </c>
      <c r="H66" s="184" t="s">
        <v>917</v>
      </c>
      <c r="I66" s="179">
        <v>125</v>
      </c>
      <c r="J66" s="179">
        <v>4</v>
      </c>
      <c r="K66" s="178" t="s">
        <v>616</v>
      </c>
      <c r="L66" s="184" t="s">
        <v>1166</v>
      </c>
      <c r="M66" s="178" t="s">
        <v>421</v>
      </c>
      <c r="N66" s="219" t="s">
        <v>421</v>
      </c>
      <c r="O66" s="184" t="s">
        <v>584</v>
      </c>
      <c r="P66" s="178" t="s">
        <v>426</v>
      </c>
      <c r="Q66" s="215" t="s">
        <v>667</v>
      </c>
      <c r="R66" s="216" t="s">
        <v>1002</v>
      </c>
    </row>
    <row r="67" spans="1:18" ht="31" customHeight="1">
      <c r="A67" s="212" t="s">
        <v>1001</v>
      </c>
      <c r="B67" s="213"/>
      <c r="C67" s="178"/>
      <c r="D67" s="185" t="s">
        <v>584</v>
      </c>
      <c r="E67" s="181"/>
      <c r="F67" s="233"/>
      <c r="G67" s="180" t="s">
        <v>584</v>
      </c>
      <c r="H67" s="184"/>
      <c r="I67" s="179"/>
      <c r="J67" s="179"/>
      <c r="K67" s="178"/>
      <c r="L67" s="184" t="s">
        <v>584</v>
      </c>
      <c r="M67" s="184"/>
      <c r="N67" s="219"/>
      <c r="O67" s="184"/>
      <c r="P67" s="178"/>
      <c r="Q67" s="215"/>
      <c r="R67" s="216"/>
    </row>
    <row r="68" spans="1:18" ht="31" customHeight="1">
      <c r="A68" s="212" t="s">
        <v>1001</v>
      </c>
      <c r="B68" s="213"/>
      <c r="C68" s="178"/>
      <c r="D68" s="185" t="s">
        <v>584</v>
      </c>
      <c r="E68" s="181"/>
      <c r="F68" s="233"/>
      <c r="G68" s="180" t="s">
        <v>584</v>
      </c>
      <c r="H68" s="184"/>
      <c r="I68" s="179"/>
      <c r="J68" s="179"/>
      <c r="K68" s="178"/>
      <c r="L68" s="184" t="s">
        <v>584</v>
      </c>
      <c r="M68" s="184"/>
      <c r="N68" s="219"/>
      <c r="O68" s="184"/>
      <c r="P68" s="178"/>
      <c r="Q68" s="215"/>
      <c r="R68" s="216"/>
    </row>
    <row r="69" spans="1:18" ht="31" customHeight="1">
      <c r="A69" s="220" t="s">
        <v>1149</v>
      </c>
      <c r="B69" s="213" t="s">
        <v>120</v>
      </c>
      <c r="C69" s="178">
        <v>8520</v>
      </c>
      <c r="D69" s="182">
        <v>0.16500000000000001</v>
      </c>
      <c r="E69" s="181">
        <v>5.5</v>
      </c>
      <c r="F69" s="233">
        <v>0.17407500000000001</v>
      </c>
      <c r="G69" s="180" t="s">
        <v>962</v>
      </c>
      <c r="H69" s="178" t="s">
        <v>917</v>
      </c>
      <c r="I69" s="179">
        <v>90</v>
      </c>
      <c r="J69" s="179">
        <v>4</v>
      </c>
      <c r="K69" s="178" t="s">
        <v>616</v>
      </c>
      <c r="L69" s="178" t="s">
        <v>1166</v>
      </c>
      <c r="M69" s="178" t="s">
        <v>421</v>
      </c>
      <c r="N69" s="214" t="s">
        <v>421</v>
      </c>
      <c r="O69" s="178" t="s">
        <v>584</v>
      </c>
      <c r="P69" s="178" t="s">
        <v>426</v>
      </c>
      <c r="Q69" s="215" t="s">
        <v>667</v>
      </c>
      <c r="R69" s="216" t="s">
        <v>1000</v>
      </c>
    </row>
    <row r="70" spans="1:18" ht="31" customHeight="1">
      <c r="A70" s="221" t="s">
        <v>999</v>
      </c>
      <c r="B70" s="213" t="s">
        <v>117</v>
      </c>
      <c r="C70" s="178">
        <v>22714</v>
      </c>
      <c r="D70" s="182">
        <v>0.21299999999999999</v>
      </c>
      <c r="E70" s="181">
        <v>5.5</v>
      </c>
      <c r="F70" s="233">
        <v>0.22471499999999997</v>
      </c>
      <c r="G70" s="180" t="s">
        <v>962</v>
      </c>
      <c r="H70" s="178" t="s">
        <v>917</v>
      </c>
      <c r="I70" s="179">
        <v>100</v>
      </c>
      <c r="J70" s="179">
        <v>24</v>
      </c>
      <c r="K70" s="178" t="s">
        <v>965</v>
      </c>
      <c r="L70" s="178" t="s">
        <v>1166</v>
      </c>
      <c r="M70" s="178" t="s">
        <v>421</v>
      </c>
      <c r="N70" s="214" t="s">
        <v>421</v>
      </c>
      <c r="O70" s="178" t="s">
        <v>584</v>
      </c>
      <c r="P70" s="178" t="s">
        <v>426</v>
      </c>
      <c r="Q70" s="215" t="s">
        <v>667</v>
      </c>
      <c r="R70" s="216" t="s">
        <v>998</v>
      </c>
    </row>
    <row r="71" spans="1:18" ht="31" customHeight="1">
      <c r="A71" s="221" t="s">
        <v>997</v>
      </c>
      <c r="B71" s="213" t="s">
        <v>117</v>
      </c>
      <c r="C71" s="178">
        <v>22724</v>
      </c>
      <c r="D71" s="182">
        <v>0.21299999999999999</v>
      </c>
      <c r="E71" s="181">
        <v>5.5</v>
      </c>
      <c r="F71" s="233">
        <v>0.22471499999999997</v>
      </c>
      <c r="G71" s="180" t="s">
        <v>962</v>
      </c>
      <c r="H71" s="178" t="s">
        <v>917</v>
      </c>
      <c r="I71" s="179">
        <v>100</v>
      </c>
      <c r="J71" s="179">
        <v>24</v>
      </c>
      <c r="K71" s="178" t="s">
        <v>965</v>
      </c>
      <c r="L71" s="178" t="s">
        <v>1166</v>
      </c>
      <c r="M71" s="178" t="s">
        <v>421</v>
      </c>
      <c r="N71" s="214" t="s">
        <v>421</v>
      </c>
      <c r="O71" s="178" t="s">
        <v>584</v>
      </c>
      <c r="P71" s="178" t="s">
        <v>426</v>
      </c>
      <c r="Q71" s="215" t="s">
        <v>667</v>
      </c>
      <c r="R71" s="216" t="s">
        <v>996</v>
      </c>
    </row>
    <row r="72" spans="1:18" ht="31" customHeight="1">
      <c r="A72" s="212" t="s">
        <v>995</v>
      </c>
      <c r="B72" s="213" t="s">
        <v>117</v>
      </c>
      <c r="C72" s="178">
        <v>25202</v>
      </c>
      <c r="D72" s="182">
        <v>0.184</v>
      </c>
      <c r="E72" s="181">
        <v>5.5</v>
      </c>
      <c r="F72" s="233">
        <v>0.19411999999999999</v>
      </c>
      <c r="G72" s="180" t="s">
        <v>962</v>
      </c>
      <c r="H72" s="178" t="s">
        <v>917</v>
      </c>
      <c r="I72" s="179">
        <v>100</v>
      </c>
      <c r="J72" s="179">
        <v>24</v>
      </c>
      <c r="K72" s="178" t="s">
        <v>965</v>
      </c>
      <c r="L72" s="178" t="s">
        <v>1166</v>
      </c>
      <c r="M72" s="178" t="s">
        <v>421</v>
      </c>
      <c r="N72" s="214" t="s">
        <v>421</v>
      </c>
      <c r="O72" s="178" t="s">
        <v>584</v>
      </c>
      <c r="P72" s="178" t="s">
        <v>426</v>
      </c>
      <c r="Q72" s="215" t="s">
        <v>667</v>
      </c>
      <c r="R72" s="216" t="s">
        <v>994</v>
      </c>
    </row>
    <row r="73" spans="1:18" ht="31" customHeight="1">
      <c r="A73" s="212" t="s">
        <v>993</v>
      </c>
      <c r="B73" s="213" t="s">
        <v>117</v>
      </c>
      <c r="C73" s="178">
        <v>25201</v>
      </c>
      <c r="D73" s="182">
        <v>0.184</v>
      </c>
      <c r="E73" s="181">
        <v>5.5</v>
      </c>
      <c r="F73" s="233">
        <v>0.19411999999999999</v>
      </c>
      <c r="G73" s="180" t="s">
        <v>962</v>
      </c>
      <c r="H73" s="178" t="s">
        <v>917</v>
      </c>
      <c r="I73" s="179">
        <v>100</v>
      </c>
      <c r="J73" s="179">
        <v>24</v>
      </c>
      <c r="K73" s="178" t="s">
        <v>965</v>
      </c>
      <c r="L73" s="178" t="s">
        <v>1166</v>
      </c>
      <c r="M73" s="178" t="s">
        <v>421</v>
      </c>
      <c r="N73" s="214" t="s">
        <v>421</v>
      </c>
      <c r="O73" s="178" t="s">
        <v>584</v>
      </c>
      <c r="P73" s="178" t="s">
        <v>426</v>
      </c>
      <c r="Q73" s="215" t="s">
        <v>667</v>
      </c>
      <c r="R73" s="216" t="s">
        <v>992</v>
      </c>
    </row>
    <row r="74" spans="1:18" ht="31" customHeight="1">
      <c r="A74" s="212" t="s">
        <v>991</v>
      </c>
      <c r="B74" s="213" t="s">
        <v>120</v>
      </c>
      <c r="C74" s="178">
        <v>289323</v>
      </c>
      <c r="D74" s="182">
        <v>1.0900000000000001</v>
      </c>
      <c r="E74" s="181">
        <v>5.5</v>
      </c>
      <c r="F74" s="233">
        <v>1.14995</v>
      </c>
      <c r="G74" s="180" t="s">
        <v>962</v>
      </c>
      <c r="H74" s="178" t="s">
        <v>917</v>
      </c>
      <c r="I74" s="179">
        <v>90</v>
      </c>
      <c r="J74" s="179">
        <v>6</v>
      </c>
      <c r="K74" s="178" t="s">
        <v>990</v>
      </c>
      <c r="L74" s="178" t="s">
        <v>1168</v>
      </c>
      <c r="M74" s="178" t="s">
        <v>422</v>
      </c>
      <c r="N74" s="214" t="s">
        <v>421</v>
      </c>
      <c r="O74" s="178"/>
      <c r="P74" s="178" t="s">
        <v>426</v>
      </c>
      <c r="Q74" s="222" t="e">
        <v>#N/A</v>
      </c>
      <c r="R74" s="216" t="s">
        <v>989</v>
      </c>
    </row>
    <row r="75" spans="1:18" ht="31" customHeight="1">
      <c r="A75" s="212" t="s">
        <v>988</v>
      </c>
      <c r="B75" s="213" t="s">
        <v>987</v>
      </c>
      <c r="C75" s="178">
        <v>66316</v>
      </c>
      <c r="D75" s="182">
        <v>0.16200000000000001</v>
      </c>
      <c r="E75" s="181">
        <v>5.5</v>
      </c>
      <c r="F75" s="233">
        <v>0.17091000000000001</v>
      </c>
      <c r="G75" s="180" t="s">
        <v>962</v>
      </c>
      <c r="H75" s="178" t="s">
        <v>917</v>
      </c>
      <c r="I75" s="179">
        <v>54</v>
      </c>
      <c r="J75" s="179">
        <v>4</v>
      </c>
      <c r="K75" s="178" t="s">
        <v>616</v>
      </c>
      <c r="L75" s="178" t="s">
        <v>1166</v>
      </c>
      <c r="M75" s="178" t="s">
        <v>421</v>
      </c>
      <c r="N75" s="214" t="s">
        <v>421</v>
      </c>
      <c r="O75" s="178" t="s">
        <v>584</v>
      </c>
      <c r="P75" s="218" t="s">
        <v>426</v>
      </c>
      <c r="Q75" s="215" t="s">
        <v>667</v>
      </c>
      <c r="R75" s="216" t="s">
        <v>986</v>
      </c>
    </row>
    <row r="76" spans="1:18" ht="31" customHeight="1">
      <c r="A76" s="203" t="s">
        <v>985</v>
      </c>
      <c r="B76" s="213"/>
      <c r="C76" s="178"/>
      <c r="D76" s="182" t="s">
        <v>584</v>
      </c>
      <c r="E76" s="181"/>
      <c r="F76" s="233"/>
      <c r="G76" s="180" t="s">
        <v>584</v>
      </c>
      <c r="H76" s="178"/>
      <c r="I76" s="179"/>
      <c r="J76" s="179"/>
      <c r="K76" s="178"/>
      <c r="L76" s="178" t="s">
        <v>584</v>
      </c>
      <c r="M76" s="178"/>
      <c r="N76" s="214"/>
      <c r="O76" s="178"/>
      <c r="P76" s="178"/>
      <c r="Q76" s="215"/>
      <c r="R76" s="216"/>
    </row>
    <row r="77" spans="1:18" ht="31" customHeight="1">
      <c r="A77" s="217" t="s">
        <v>984</v>
      </c>
      <c r="B77" s="213" t="s">
        <v>117</v>
      </c>
      <c r="C77" s="178">
        <v>187093</v>
      </c>
      <c r="D77" s="182">
        <v>0.37</v>
      </c>
      <c r="E77" s="181">
        <v>5.5</v>
      </c>
      <c r="F77" s="233">
        <v>0.39034999999999997</v>
      </c>
      <c r="G77" s="180" t="s">
        <v>962</v>
      </c>
      <c r="H77" s="178" t="s">
        <v>917</v>
      </c>
      <c r="I77" s="179">
        <v>100</v>
      </c>
      <c r="J77" s="179">
        <v>24</v>
      </c>
      <c r="K77" s="178" t="s">
        <v>965</v>
      </c>
      <c r="L77" s="178" t="s">
        <v>1166</v>
      </c>
      <c r="M77" s="178" t="s">
        <v>421</v>
      </c>
      <c r="N77" s="214" t="s">
        <v>421</v>
      </c>
      <c r="O77" s="178" t="s">
        <v>681</v>
      </c>
      <c r="P77" s="178" t="s">
        <v>425</v>
      </c>
      <c r="Q77" s="215" t="s">
        <v>667</v>
      </c>
      <c r="R77" s="216" t="s">
        <v>983</v>
      </c>
    </row>
    <row r="78" spans="1:18" ht="31" customHeight="1">
      <c r="A78" s="212" t="s">
        <v>982</v>
      </c>
      <c r="B78" s="213" t="s">
        <v>117</v>
      </c>
      <c r="C78" s="178">
        <v>246417</v>
      </c>
      <c r="D78" s="182">
        <v>0.33600000000000002</v>
      </c>
      <c r="E78" s="181">
        <v>5.5</v>
      </c>
      <c r="F78" s="233">
        <v>0.35448000000000002</v>
      </c>
      <c r="G78" s="180" t="s">
        <v>981</v>
      </c>
      <c r="H78" s="178" t="s">
        <v>917</v>
      </c>
      <c r="I78" s="179">
        <v>100</v>
      </c>
      <c r="J78" s="179">
        <v>24</v>
      </c>
      <c r="K78" s="178" t="s">
        <v>965</v>
      </c>
      <c r="L78" s="178" t="s">
        <v>1166</v>
      </c>
      <c r="M78" s="178" t="s">
        <v>421</v>
      </c>
      <c r="N78" s="214" t="s">
        <v>421</v>
      </c>
      <c r="O78" s="178" t="s">
        <v>681</v>
      </c>
      <c r="P78" s="178" t="s">
        <v>425</v>
      </c>
      <c r="Q78" s="215" t="s">
        <v>667</v>
      </c>
      <c r="R78" s="216" t="s">
        <v>1177</v>
      </c>
    </row>
    <row r="79" spans="1:18" ht="31" customHeight="1">
      <c r="A79" s="212" t="s">
        <v>980</v>
      </c>
      <c r="B79" s="213" t="s">
        <v>117</v>
      </c>
      <c r="C79" s="178">
        <v>42024</v>
      </c>
      <c r="D79" s="182">
        <v>0.33900000000000002</v>
      </c>
      <c r="E79" s="181">
        <v>5.5</v>
      </c>
      <c r="F79" s="233">
        <v>0.35764499999999999</v>
      </c>
      <c r="G79" s="180" t="s">
        <v>962</v>
      </c>
      <c r="H79" s="178" t="s">
        <v>917</v>
      </c>
      <c r="I79" s="179">
        <v>100</v>
      </c>
      <c r="J79" s="179">
        <v>24</v>
      </c>
      <c r="K79" s="178" t="s">
        <v>965</v>
      </c>
      <c r="L79" s="178" t="s">
        <v>1166</v>
      </c>
      <c r="M79" s="178" t="s">
        <v>421</v>
      </c>
      <c r="N79" s="214" t="s">
        <v>421</v>
      </c>
      <c r="O79" s="178" t="s">
        <v>967</v>
      </c>
      <c r="P79" s="178" t="s">
        <v>425</v>
      </c>
      <c r="Q79" s="215" t="s">
        <v>667</v>
      </c>
      <c r="R79" s="216" t="s">
        <v>979</v>
      </c>
    </row>
    <row r="80" spans="1:18" ht="31" customHeight="1">
      <c r="A80" s="212" t="s">
        <v>978</v>
      </c>
      <c r="B80" s="213"/>
      <c r="C80" s="178"/>
      <c r="D80" s="182" t="s">
        <v>584</v>
      </c>
      <c r="E80" s="181"/>
      <c r="F80" s="233"/>
      <c r="G80" s="180" t="s">
        <v>584</v>
      </c>
      <c r="H80" s="178"/>
      <c r="I80" s="179"/>
      <c r="J80" s="179"/>
      <c r="K80" s="178"/>
      <c r="L80" s="178" t="s">
        <v>584</v>
      </c>
      <c r="M80" s="178"/>
      <c r="N80" s="214"/>
      <c r="O80" s="178"/>
      <c r="P80" s="178"/>
      <c r="Q80" s="215"/>
      <c r="R80" s="216"/>
    </row>
    <row r="81" spans="1:18" ht="31" customHeight="1">
      <c r="A81" s="223" t="s">
        <v>977</v>
      </c>
      <c r="B81" s="213" t="s">
        <v>117</v>
      </c>
      <c r="C81" s="178">
        <v>61393</v>
      </c>
      <c r="D81" s="182">
        <v>0.217</v>
      </c>
      <c r="E81" s="181">
        <v>5.5</v>
      </c>
      <c r="F81" s="233">
        <v>0.22893499999999997</v>
      </c>
      <c r="G81" s="180" t="s">
        <v>962</v>
      </c>
      <c r="H81" s="178" t="s">
        <v>917</v>
      </c>
      <c r="I81" s="179">
        <v>100</v>
      </c>
      <c r="J81" s="179">
        <v>4</v>
      </c>
      <c r="K81" s="178" t="s">
        <v>965</v>
      </c>
      <c r="L81" s="178" t="s">
        <v>1166</v>
      </c>
      <c r="M81" s="178" t="s">
        <v>421</v>
      </c>
      <c r="N81" s="214" t="s">
        <v>424</v>
      </c>
      <c r="O81" s="178" t="s">
        <v>681</v>
      </c>
      <c r="P81" s="178" t="s">
        <v>425</v>
      </c>
      <c r="Q81" s="215" t="s">
        <v>667</v>
      </c>
      <c r="R81" s="216" t="s">
        <v>976</v>
      </c>
    </row>
    <row r="82" spans="1:18" ht="31" customHeight="1">
      <c r="A82" s="223" t="s">
        <v>1150</v>
      </c>
      <c r="B82" s="213" t="s">
        <v>975</v>
      </c>
      <c r="C82" s="178">
        <v>280719</v>
      </c>
      <c r="D82" s="182">
        <v>0.217</v>
      </c>
      <c r="E82" s="181">
        <v>5.5</v>
      </c>
      <c r="F82" s="233">
        <v>0.22893499999999997</v>
      </c>
      <c r="G82" s="180" t="s">
        <v>962</v>
      </c>
      <c r="H82" s="178" t="s">
        <v>917</v>
      </c>
      <c r="I82" s="179">
        <v>115</v>
      </c>
      <c r="J82" s="179">
        <v>4</v>
      </c>
      <c r="K82" s="178" t="s">
        <v>974</v>
      </c>
      <c r="L82" s="178" t="s">
        <v>973</v>
      </c>
      <c r="M82" s="178" t="s">
        <v>421</v>
      </c>
      <c r="N82" s="214" t="s">
        <v>421</v>
      </c>
      <c r="O82" s="178" t="s">
        <v>681</v>
      </c>
      <c r="P82" s="178" t="s">
        <v>425</v>
      </c>
      <c r="Q82" s="215" t="s">
        <v>667</v>
      </c>
      <c r="R82" s="216" t="s">
        <v>972</v>
      </c>
    </row>
    <row r="83" spans="1:18" ht="31" customHeight="1">
      <c r="A83" s="212" t="s">
        <v>971</v>
      </c>
      <c r="B83" s="213" t="s">
        <v>163</v>
      </c>
      <c r="C83" s="178">
        <v>64986</v>
      </c>
      <c r="D83" s="182">
        <v>0.25800000000000001</v>
      </c>
      <c r="E83" s="181">
        <v>5.5</v>
      </c>
      <c r="F83" s="233">
        <v>0.27218999999999999</v>
      </c>
      <c r="G83" s="180" t="s">
        <v>962</v>
      </c>
      <c r="H83" s="178" t="s">
        <v>917</v>
      </c>
      <c r="I83" s="179">
        <v>125</v>
      </c>
      <c r="J83" s="179">
        <v>24</v>
      </c>
      <c r="K83" s="178" t="s">
        <v>965</v>
      </c>
      <c r="L83" s="178" t="s">
        <v>970</v>
      </c>
      <c r="M83" s="178" t="s">
        <v>421</v>
      </c>
      <c r="N83" s="214" t="s">
        <v>421</v>
      </c>
      <c r="O83" s="178" t="s">
        <v>681</v>
      </c>
      <c r="P83" s="178" t="s">
        <v>425</v>
      </c>
      <c r="Q83" s="215" t="s">
        <v>667</v>
      </c>
      <c r="R83" s="216" t="s">
        <v>969</v>
      </c>
    </row>
    <row r="84" spans="1:18" ht="31" customHeight="1">
      <c r="A84" s="212" t="s">
        <v>968</v>
      </c>
      <c r="B84" s="213" t="s">
        <v>117</v>
      </c>
      <c r="C84" s="178">
        <v>61391</v>
      </c>
      <c r="D84" s="182">
        <v>0.248</v>
      </c>
      <c r="E84" s="181">
        <v>5.5</v>
      </c>
      <c r="F84" s="233">
        <v>0.26163999999999998</v>
      </c>
      <c r="G84" s="180" t="s">
        <v>962</v>
      </c>
      <c r="H84" s="178" t="s">
        <v>917</v>
      </c>
      <c r="I84" s="179">
        <v>100</v>
      </c>
      <c r="J84" s="179">
        <v>24</v>
      </c>
      <c r="K84" s="178" t="s">
        <v>965</v>
      </c>
      <c r="L84" s="178" t="s">
        <v>1166</v>
      </c>
      <c r="M84" s="178" t="s">
        <v>421</v>
      </c>
      <c r="N84" s="214" t="s">
        <v>424</v>
      </c>
      <c r="O84" s="178" t="s">
        <v>967</v>
      </c>
      <c r="P84" s="178" t="s">
        <v>425</v>
      </c>
      <c r="Q84" s="215" t="s">
        <v>667</v>
      </c>
      <c r="R84" s="216" t="s">
        <v>966</v>
      </c>
    </row>
    <row r="85" spans="1:18" ht="31" customHeight="1">
      <c r="A85" s="212" t="s">
        <v>1151</v>
      </c>
      <c r="B85" s="213" t="s">
        <v>117</v>
      </c>
      <c r="C85" s="178">
        <v>61392</v>
      </c>
      <c r="D85" s="182">
        <v>0.26200000000000001</v>
      </c>
      <c r="E85" s="181">
        <v>5.5</v>
      </c>
      <c r="F85" s="233">
        <v>0.27640999999999999</v>
      </c>
      <c r="G85" s="180" t="s">
        <v>962</v>
      </c>
      <c r="H85" s="178" t="s">
        <v>917</v>
      </c>
      <c r="I85" s="179">
        <v>100</v>
      </c>
      <c r="J85" s="179">
        <v>24</v>
      </c>
      <c r="K85" s="178" t="s">
        <v>965</v>
      </c>
      <c r="L85" s="178" t="s">
        <v>1166</v>
      </c>
      <c r="M85" s="178" t="s">
        <v>421</v>
      </c>
      <c r="N85" s="214" t="s">
        <v>424</v>
      </c>
      <c r="O85" s="178" t="s">
        <v>681</v>
      </c>
      <c r="P85" s="178" t="s">
        <v>425</v>
      </c>
      <c r="Q85" s="215" t="s">
        <v>667</v>
      </c>
      <c r="R85" s="216" t="s">
        <v>964</v>
      </c>
    </row>
    <row r="86" spans="1:18" ht="31" customHeight="1">
      <c r="A86" s="212" t="s">
        <v>963</v>
      </c>
      <c r="B86" s="213" t="s">
        <v>117</v>
      </c>
      <c r="C86" s="178">
        <v>131025</v>
      </c>
      <c r="D86" s="182">
        <v>0.28000000000000003</v>
      </c>
      <c r="E86" s="181">
        <v>5.5</v>
      </c>
      <c r="F86" s="233">
        <v>0.2954</v>
      </c>
      <c r="G86" s="180" t="s">
        <v>962</v>
      </c>
      <c r="H86" s="178" t="s">
        <v>917</v>
      </c>
      <c r="I86" s="179">
        <v>100</v>
      </c>
      <c r="J86" s="179">
        <v>48</v>
      </c>
      <c r="K86" s="178" t="s">
        <v>961</v>
      </c>
      <c r="L86" s="178" t="s">
        <v>960</v>
      </c>
      <c r="M86" s="178" t="s">
        <v>421</v>
      </c>
      <c r="N86" s="214" t="s">
        <v>424</v>
      </c>
      <c r="O86" s="178" t="s">
        <v>681</v>
      </c>
      <c r="P86" s="178" t="s">
        <v>425</v>
      </c>
      <c r="Q86" s="215" t="s">
        <v>667</v>
      </c>
      <c r="R86" s="216" t="s">
        <v>959</v>
      </c>
    </row>
    <row r="87" spans="1:18" ht="31" customHeight="1">
      <c r="A87" s="212" t="s">
        <v>958</v>
      </c>
      <c r="B87" s="213"/>
      <c r="C87" s="178"/>
      <c r="D87" s="182" t="s">
        <v>584</v>
      </c>
      <c r="E87" s="181"/>
      <c r="F87" s="233"/>
      <c r="G87" s="180" t="s">
        <v>584</v>
      </c>
      <c r="H87" s="178"/>
      <c r="I87" s="179"/>
      <c r="J87" s="179"/>
      <c r="K87" s="178"/>
      <c r="L87" s="178" t="s">
        <v>584</v>
      </c>
      <c r="M87" s="178"/>
      <c r="N87" s="214"/>
      <c r="O87" s="178"/>
      <c r="P87" s="178"/>
      <c r="Q87" s="215"/>
      <c r="R87" s="216"/>
    </row>
    <row r="88" spans="1:18" ht="31" customHeight="1">
      <c r="A88" s="203" t="s">
        <v>957</v>
      </c>
      <c r="B88" s="224"/>
      <c r="C88" s="178"/>
      <c r="D88" s="182" t="s">
        <v>584</v>
      </c>
      <c r="E88" s="181"/>
      <c r="F88" s="233"/>
      <c r="G88" s="180" t="s">
        <v>584</v>
      </c>
      <c r="H88" s="189"/>
      <c r="I88" s="179"/>
      <c r="J88" s="179"/>
      <c r="K88" s="178"/>
      <c r="L88" s="178" t="s">
        <v>584</v>
      </c>
      <c r="M88" s="178"/>
      <c r="N88" s="214"/>
      <c r="O88" s="178"/>
      <c r="P88" s="178"/>
      <c r="Q88" s="215"/>
      <c r="R88" s="216"/>
    </row>
    <row r="89" spans="1:18" ht="31" customHeight="1">
      <c r="A89" s="203" t="s">
        <v>956</v>
      </c>
      <c r="B89" s="213"/>
      <c r="C89" s="178"/>
      <c r="D89" s="182" t="s">
        <v>584</v>
      </c>
      <c r="E89" s="181"/>
      <c r="F89" s="233"/>
      <c r="G89" s="180" t="s">
        <v>584</v>
      </c>
      <c r="H89" s="189"/>
      <c r="I89" s="179"/>
      <c r="J89" s="179"/>
      <c r="K89" s="178"/>
      <c r="L89" s="178" t="s">
        <v>584</v>
      </c>
      <c r="M89" s="178"/>
      <c r="N89" s="214"/>
      <c r="O89" s="178"/>
      <c r="P89" s="178"/>
      <c r="Q89" s="215"/>
      <c r="R89" s="216"/>
    </row>
    <row r="90" spans="1:18" ht="31" customHeight="1">
      <c r="A90" s="217" t="s">
        <v>955</v>
      </c>
      <c r="B90" s="213" t="s">
        <v>160</v>
      </c>
      <c r="C90" s="178">
        <v>8778</v>
      </c>
      <c r="D90" s="182">
        <v>0.33600000000000002</v>
      </c>
      <c r="E90" s="181">
        <v>5.5</v>
      </c>
      <c r="F90" s="233">
        <v>0.35448000000000002</v>
      </c>
      <c r="G90" s="180" t="s">
        <v>355</v>
      </c>
      <c r="H90" s="178" t="s">
        <v>357</v>
      </c>
      <c r="I90" s="179">
        <v>30</v>
      </c>
      <c r="J90" s="179">
        <v>80</v>
      </c>
      <c r="K90" s="178" t="s">
        <v>362</v>
      </c>
      <c r="L90" s="178" t="s">
        <v>1169</v>
      </c>
      <c r="M90" s="178" t="s">
        <v>421</v>
      </c>
      <c r="N90" s="214" t="s">
        <v>421</v>
      </c>
      <c r="O90" s="178" t="s">
        <v>584</v>
      </c>
      <c r="P90" s="178" t="s">
        <v>426</v>
      </c>
      <c r="Q90" s="215" t="s">
        <v>667</v>
      </c>
      <c r="R90" s="216" t="s">
        <v>954</v>
      </c>
    </row>
    <row r="91" spans="1:18" ht="31" customHeight="1">
      <c r="A91" s="212" t="s">
        <v>953</v>
      </c>
      <c r="B91" s="213" t="s">
        <v>160</v>
      </c>
      <c r="C91" s="178">
        <v>19325</v>
      </c>
      <c r="D91" s="182">
        <v>0.19500000000000001</v>
      </c>
      <c r="E91" s="181">
        <v>5.5</v>
      </c>
      <c r="F91" s="233">
        <v>0.20572499999999999</v>
      </c>
      <c r="G91" s="180" t="s">
        <v>355</v>
      </c>
      <c r="H91" s="178" t="s">
        <v>875</v>
      </c>
      <c r="I91" s="179">
        <v>30</v>
      </c>
      <c r="J91" s="179">
        <v>8</v>
      </c>
      <c r="K91" s="178" t="s">
        <v>367</v>
      </c>
      <c r="L91" s="178" t="s">
        <v>952</v>
      </c>
      <c r="M91" s="178" t="s">
        <v>421</v>
      </c>
      <c r="N91" s="214" t="s">
        <v>421</v>
      </c>
      <c r="O91" s="178" t="s">
        <v>584</v>
      </c>
      <c r="P91" s="178" t="s">
        <v>426</v>
      </c>
      <c r="Q91" s="215" t="s">
        <v>667</v>
      </c>
      <c r="R91" s="216" t="s">
        <v>951</v>
      </c>
    </row>
    <row r="92" spans="1:18" ht="31" customHeight="1">
      <c r="A92" s="212" t="s">
        <v>950</v>
      </c>
      <c r="B92" s="213" t="s">
        <v>160</v>
      </c>
      <c r="C92" s="178">
        <v>19135</v>
      </c>
      <c r="D92" s="182">
        <v>0.19700000000000001</v>
      </c>
      <c r="E92" s="181">
        <v>5.5</v>
      </c>
      <c r="F92" s="233">
        <v>0.20783499999999999</v>
      </c>
      <c r="G92" s="180" t="s">
        <v>355</v>
      </c>
      <c r="H92" s="178" t="s">
        <v>875</v>
      </c>
      <c r="I92" s="179">
        <v>30</v>
      </c>
      <c r="J92" s="179">
        <v>8</v>
      </c>
      <c r="K92" s="178" t="s">
        <v>367</v>
      </c>
      <c r="L92" s="178" t="s">
        <v>408</v>
      </c>
      <c r="M92" s="178" t="s">
        <v>421</v>
      </c>
      <c r="N92" s="214" t="s">
        <v>421</v>
      </c>
      <c r="O92" s="178" t="s">
        <v>584</v>
      </c>
      <c r="P92" s="178" t="s">
        <v>426</v>
      </c>
      <c r="Q92" s="215" t="s">
        <v>667</v>
      </c>
      <c r="R92" s="216" t="s">
        <v>949</v>
      </c>
    </row>
    <row r="93" spans="1:18" ht="31" customHeight="1">
      <c r="A93" s="212" t="s">
        <v>948</v>
      </c>
      <c r="B93" s="213" t="s">
        <v>876</v>
      </c>
      <c r="C93" s="178">
        <v>19119</v>
      </c>
      <c r="D93" s="182">
        <v>0.17</v>
      </c>
      <c r="E93" s="181">
        <v>5.5</v>
      </c>
      <c r="F93" s="233">
        <v>0.17935000000000001</v>
      </c>
      <c r="G93" s="180" t="s">
        <v>355</v>
      </c>
      <c r="H93" s="178" t="s">
        <v>875</v>
      </c>
      <c r="I93" s="179">
        <v>16.600000000000001</v>
      </c>
      <c r="J93" s="179">
        <v>54</v>
      </c>
      <c r="K93" s="178" t="s">
        <v>388</v>
      </c>
      <c r="L93" s="178" t="s">
        <v>1169</v>
      </c>
      <c r="M93" s="178" t="s">
        <v>421</v>
      </c>
      <c r="N93" s="214" t="s">
        <v>421</v>
      </c>
      <c r="O93" s="178" t="s">
        <v>584</v>
      </c>
      <c r="P93" s="178" t="s">
        <v>426</v>
      </c>
      <c r="Q93" s="215" t="s">
        <v>667</v>
      </c>
      <c r="R93" s="216" t="s">
        <v>947</v>
      </c>
    </row>
    <row r="94" spans="1:18" ht="31" customHeight="1">
      <c r="A94" s="217" t="s">
        <v>946</v>
      </c>
      <c r="B94" s="213" t="s">
        <v>185</v>
      </c>
      <c r="C94" s="178">
        <v>10397</v>
      </c>
      <c r="D94" s="182">
        <v>0.313</v>
      </c>
      <c r="E94" s="181">
        <v>5.5</v>
      </c>
      <c r="F94" s="233">
        <v>0.33021499999999998</v>
      </c>
      <c r="G94" s="180" t="s">
        <v>355</v>
      </c>
      <c r="H94" s="178" t="s">
        <v>357</v>
      </c>
      <c r="I94" s="179">
        <v>25</v>
      </c>
      <c r="J94" s="179">
        <v>100</v>
      </c>
      <c r="K94" s="183" t="s">
        <v>390</v>
      </c>
      <c r="L94" s="178" t="s">
        <v>804</v>
      </c>
      <c r="M94" s="178" t="s">
        <v>421</v>
      </c>
      <c r="N94" s="214" t="s">
        <v>421</v>
      </c>
      <c r="O94" s="178" t="s">
        <v>791</v>
      </c>
      <c r="P94" s="178" t="s">
        <v>425</v>
      </c>
      <c r="Q94" s="215" t="s">
        <v>667</v>
      </c>
      <c r="R94" s="216" t="s">
        <v>945</v>
      </c>
    </row>
    <row r="95" spans="1:18" ht="31" customHeight="1">
      <c r="A95" s="217" t="s">
        <v>1152</v>
      </c>
      <c r="B95" s="213" t="s">
        <v>876</v>
      </c>
      <c r="C95" s="178">
        <v>206399</v>
      </c>
      <c r="D95" s="182">
        <v>0.21199999999999999</v>
      </c>
      <c r="E95" s="181">
        <v>5.5</v>
      </c>
      <c r="F95" s="233">
        <v>0.22365999999999997</v>
      </c>
      <c r="G95" s="180" t="s">
        <v>355</v>
      </c>
      <c r="H95" s="178" t="s">
        <v>875</v>
      </c>
      <c r="I95" s="179">
        <v>16.600000000000001</v>
      </c>
      <c r="J95" s="179">
        <v>54</v>
      </c>
      <c r="K95" s="183" t="s">
        <v>388</v>
      </c>
      <c r="L95" s="178" t="s">
        <v>1169</v>
      </c>
      <c r="M95" s="178" t="s">
        <v>421</v>
      </c>
      <c r="N95" s="214" t="s">
        <v>421</v>
      </c>
      <c r="O95" s="178" t="s">
        <v>681</v>
      </c>
      <c r="P95" s="178" t="s">
        <v>425</v>
      </c>
      <c r="Q95" s="215" t="s">
        <v>667</v>
      </c>
      <c r="R95" s="216" t="s">
        <v>944</v>
      </c>
    </row>
    <row r="96" spans="1:18" ht="31" customHeight="1">
      <c r="A96" s="217" t="s">
        <v>943</v>
      </c>
      <c r="B96" s="213" t="s">
        <v>160</v>
      </c>
      <c r="C96" s="178">
        <v>11528</v>
      </c>
      <c r="D96" s="182">
        <v>0.53</v>
      </c>
      <c r="E96" s="181">
        <v>5.5</v>
      </c>
      <c r="F96" s="233">
        <v>0.55915000000000004</v>
      </c>
      <c r="G96" s="180" t="s">
        <v>355</v>
      </c>
      <c r="H96" s="178" t="s">
        <v>357</v>
      </c>
      <c r="I96" s="179">
        <v>30</v>
      </c>
      <c r="J96" s="179">
        <v>100</v>
      </c>
      <c r="K96" s="183" t="s">
        <v>390</v>
      </c>
      <c r="L96" s="178" t="s">
        <v>804</v>
      </c>
      <c r="M96" s="178" t="s">
        <v>421</v>
      </c>
      <c r="N96" s="214" t="s">
        <v>421</v>
      </c>
      <c r="O96" s="178" t="s">
        <v>791</v>
      </c>
      <c r="P96" s="178" t="s">
        <v>425</v>
      </c>
      <c r="Q96" s="215" t="s">
        <v>667</v>
      </c>
      <c r="R96" s="216" t="s">
        <v>942</v>
      </c>
    </row>
    <row r="97" spans="1:18" ht="31" customHeight="1">
      <c r="A97" s="212" t="s">
        <v>1153</v>
      </c>
      <c r="B97" s="213" t="s">
        <v>170</v>
      </c>
      <c r="C97" s="178">
        <v>22106</v>
      </c>
      <c r="D97" s="182">
        <v>0.192</v>
      </c>
      <c r="E97" s="181">
        <v>5.5</v>
      </c>
      <c r="F97" s="233">
        <v>0.20255999999999999</v>
      </c>
      <c r="G97" s="180" t="s">
        <v>355</v>
      </c>
      <c r="H97" s="178" t="s">
        <v>377</v>
      </c>
      <c r="I97" s="179">
        <v>20</v>
      </c>
      <c r="J97" s="179">
        <v>138</v>
      </c>
      <c r="K97" s="183" t="s">
        <v>930</v>
      </c>
      <c r="L97" s="178" t="s">
        <v>807</v>
      </c>
      <c r="M97" s="178" t="s">
        <v>423</v>
      </c>
      <c r="N97" s="214" t="s">
        <v>688</v>
      </c>
      <c r="O97" s="178" t="s">
        <v>584</v>
      </c>
      <c r="P97" s="178" t="s">
        <v>426</v>
      </c>
      <c r="Q97" s="215" t="s">
        <v>667</v>
      </c>
      <c r="R97" s="216" t="s">
        <v>941</v>
      </c>
    </row>
    <row r="98" spans="1:18" ht="31" customHeight="1">
      <c r="A98" s="212" t="s">
        <v>940</v>
      </c>
      <c r="B98" s="213" t="s">
        <v>185</v>
      </c>
      <c r="C98" s="178">
        <v>42715</v>
      </c>
      <c r="D98" s="182">
        <v>0.248</v>
      </c>
      <c r="E98" s="181">
        <v>5.5</v>
      </c>
      <c r="F98" s="233">
        <v>0.26163999999999998</v>
      </c>
      <c r="G98" s="180" t="s">
        <v>355</v>
      </c>
      <c r="H98" s="178" t="s">
        <v>377</v>
      </c>
      <c r="I98" s="179">
        <v>25</v>
      </c>
      <c r="J98" s="179">
        <v>120</v>
      </c>
      <c r="K98" s="183" t="s">
        <v>939</v>
      </c>
      <c r="L98" s="178" t="s">
        <v>807</v>
      </c>
      <c r="M98" s="178" t="s">
        <v>423</v>
      </c>
      <c r="N98" s="214" t="s">
        <v>688</v>
      </c>
      <c r="O98" s="178" t="s">
        <v>584</v>
      </c>
      <c r="P98" s="178" t="s">
        <v>426</v>
      </c>
      <c r="Q98" s="215" t="s">
        <v>667</v>
      </c>
      <c r="R98" s="216" t="s">
        <v>938</v>
      </c>
    </row>
    <row r="99" spans="1:18" ht="31" customHeight="1">
      <c r="A99" s="212" t="s">
        <v>1154</v>
      </c>
      <c r="B99" s="213" t="s">
        <v>170</v>
      </c>
      <c r="C99" s="178">
        <v>42709</v>
      </c>
      <c r="D99" s="182">
        <v>0.21199999999999999</v>
      </c>
      <c r="E99" s="181">
        <v>5.5</v>
      </c>
      <c r="F99" s="233">
        <v>0.22365999999999997</v>
      </c>
      <c r="G99" s="180" t="s">
        <v>355</v>
      </c>
      <c r="H99" s="178" t="s">
        <v>377</v>
      </c>
      <c r="I99" s="179">
        <v>20</v>
      </c>
      <c r="J99" s="179">
        <v>138</v>
      </c>
      <c r="K99" s="183" t="s">
        <v>930</v>
      </c>
      <c r="L99" s="178" t="s">
        <v>807</v>
      </c>
      <c r="M99" s="178" t="s">
        <v>423</v>
      </c>
      <c r="N99" s="214" t="s">
        <v>688</v>
      </c>
      <c r="O99" s="178" t="s">
        <v>584</v>
      </c>
      <c r="P99" s="178" t="s">
        <v>426</v>
      </c>
      <c r="Q99" s="215" t="s">
        <v>667</v>
      </c>
      <c r="R99" s="216" t="s">
        <v>937</v>
      </c>
    </row>
    <row r="100" spans="1:18" ht="31" customHeight="1">
      <c r="A100" s="212" t="s">
        <v>936</v>
      </c>
      <c r="B100" s="213" t="s">
        <v>926</v>
      </c>
      <c r="C100" s="178">
        <v>96423</v>
      </c>
      <c r="D100" s="182">
        <v>0.30199999999999999</v>
      </c>
      <c r="E100" s="181">
        <v>5.5</v>
      </c>
      <c r="F100" s="233">
        <v>0.31860999999999995</v>
      </c>
      <c r="G100" s="180" t="s">
        <v>355</v>
      </c>
      <c r="H100" s="178" t="s">
        <v>357</v>
      </c>
      <c r="I100" s="179">
        <v>18</v>
      </c>
      <c r="J100" s="179">
        <v>96</v>
      </c>
      <c r="K100" s="178" t="s">
        <v>923</v>
      </c>
      <c r="L100" s="178" t="s">
        <v>408</v>
      </c>
      <c r="M100" s="178" t="s">
        <v>421</v>
      </c>
      <c r="N100" s="214" t="s">
        <v>421</v>
      </c>
      <c r="O100" s="178" t="s">
        <v>584</v>
      </c>
      <c r="P100" s="178" t="s">
        <v>426</v>
      </c>
      <c r="Q100" s="215" t="s">
        <v>667</v>
      </c>
      <c r="R100" s="216" t="s">
        <v>935</v>
      </c>
    </row>
    <row r="101" spans="1:18" ht="31" customHeight="1">
      <c r="A101" s="212" t="s">
        <v>1155</v>
      </c>
      <c r="B101" s="213" t="s">
        <v>926</v>
      </c>
      <c r="C101" s="178">
        <v>231323</v>
      </c>
      <c r="D101" s="182">
        <v>0.16800000000000001</v>
      </c>
      <c r="E101" s="181">
        <v>5.5</v>
      </c>
      <c r="F101" s="233">
        <v>0.17724000000000001</v>
      </c>
      <c r="G101" s="180" t="s">
        <v>355</v>
      </c>
      <c r="H101" s="178" t="s">
        <v>875</v>
      </c>
      <c r="I101" s="179">
        <v>18</v>
      </c>
      <c r="J101" s="179">
        <v>80</v>
      </c>
      <c r="K101" s="183" t="s">
        <v>362</v>
      </c>
      <c r="L101" s="178" t="s">
        <v>934</v>
      </c>
      <c r="M101" s="178" t="s">
        <v>421</v>
      </c>
      <c r="N101" s="214" t="s">
        <v>421</v>
      </c>
      <c r="O101" s="178" t="s">
        <v>584</v>
      </c>
      <c r="P101" s="178" t="s">
        <v>426</v>
      </c>
      <c r="Q101" s="215" t="s">
        <v>667</v>
      </c>
      <c r="R101" s="216" t="s">
        <v>933</v>
      </c>
    </row>
    <row r="102" spans="1:18" ht="31" customHeight="1">
      <c r="A102" s="212" t="s">
        <v>932</v>
      </c>
      <c r="B102" s="213" t="s">
        <v>2</v>
      </c>
      <c r="C102" s="178">
        <v>190450</v>
      </c>
      <c r="D102" s="182">
        <v>6.8</v>
      </c>
      <c r="E102" s="181">
        <v>5.5</v>
      </c>
      <c r="F102" s="233">
        <v>7.1739999999999995</v>
      </c>
      <c r="G102" s="180" t="s">
        <v>377</v>
      </c>
      <c r="H102" s="178" t="s">
        <v>377</v>
      </c>
      <c r="I102" s="179">
        <v>1000</v>
      </c>
      <c r="J102" s="179">
        <v>1</v>
      </c>
      <c r="K102" s="178" t="s">
        <v>378</v>
      </c>
      <c r="L102" s="178" t="s">
        <v>400</v>
      </c>
      <c r="M102" s="178" t="s">
        <v>421</v>
      </c>
      <c r="N102" s="214" t="s">
        <v>424</v>
      </c>
      <c r="O102" s="178" t="s">
        <v>584</v>
      </c>
      <c r="P102" s="178" t="s">
        <v>426</v>
      </c>
      <c r="Q102" s="215" t="s">
        <v>667</v>
      </c>
      <c r="R102" s="216" t="s">
        <v>931</v>
      </c>
    </row>
    <row r="103" spans="1:18" ht="31" customHeight="1">
      <c r="A103" s="212" t="s">
        <v>1156</v>
      </c>
      <c r="B103" s="213" t="s">
        <v>170</v>
      </c>
      <c r="C103" s="178">
        <v>22109</v>
      </c>
      <c r="D103" s="182">
        <v>0.192</v>
      </c>
      <c r="E103" s="181">
        <v>5.5</v>
      </c>
      <c r="F103" s="233">
        <v>0.20255999999999999</v>
      </c>
      <c r="G103" s="180" t="s">
        <v>355</v>
      </c>
      <c r="H103" s="178" t="s">
        <v>377</v>
      </c>
      <c r="I103" s="179">
        <v>20</v>
      </c>
      <c r="J103" s="179">
        <v>138</v>
      </c>
      <c r="K103" s="178" t="s">
        <v>930</v>
      </c>
      <c r="L103" s="178" t="s">
        <v>807</v>
      </c>
      <c r="M103" s="178" t="s">
        <v>423</v>
      </c>
      <c r="N103" s="214" t="s">
        <v>688</v>
      </c>
      <c r="O103" s="178" t="s">
        <v>584</v>
      </c>
      <c r="P103" s="178" t="s">
        <v>426</v>
      </c>
      <c r="Q103" s="215" t="s">
        <v>667</v>
      </c>
      <c r="R103" s="216" t="s">
        <v>929</v>
      </c>
    </row>
    <row r="104" spans="1:18" ht="31" customHeight="1">
      <c r="A104" s="217" t="s">
        <v>1157</v>
      </c>
      <c r="B104" s="213" t="s">
        <v>928</v>
      </c>
      <c r="C104" s="178">
        <v>211086</v>
      </c>
      <c r="D104" s="182">
        <v>0.30199999999999999</v>
      </c>
      <c r="E104" s="181">
        <v>5.5</v>
      </c>
      <c r="F104" s="233">
        <v>0.31860999999999995</v>
      </c>
      <c r="G104" s="180" t="s">
        <v>355</v>
      </c>
      <c r="H104" s="178" t="s">
        <v>875</v>
      </c>
      <c r="I104" s="179">
        <v>16.600000000000001</v>
      </c>
      <c r="J104" s="179">
        <v>54</v>
      </c>
      <c r="K104" s="178" t="s">
        <v>388</v>
      </c>
      <c r="L104" s="178" t="s">
        <v>1170</v>
      </c>
      <c r="M104" s="178" t="s">
        <v>421</v>
      </c>
      <c r="N104" s="214" t="s">
        <v>421</v>
      </c>
      <c r="O104" s="178" t="s">
        <v>681</v>
      </c>
      <c r="P104" s="178" t="s">
        <v>425</v>
      </c>
      <c r="Q104" s="215" t="s">
        <v>667</v>
      </c>
      <c r="R104" s="216" t="s">
        <v>927</v>
      </c>
    </row>
    <row r="105" spans="1:18" ht="31" customHeight="1">
      <c r="A105" s="212" t="s">
        <v>1158</v>
      </c>
      <c r="B105" s="213" t="s">
        <v>926</v>
      </c>
      <c r="C105" s="178">
        <v>229826</v>
      </c>
      <c r="D105" s="182">
        <v>0.253</v>
      </c>
      <c r="E105" s="181">
        <v>5.5</v>
      </c>
      <c r="F105" s="233">
        <v>0.26691500000000001</v>
      </c>
      <c r="G105" s="180" t="s">
        <v>355</v>
      </c>
      <c r="H105" s="178" t="s">
        <v>875</v>
      </c>
      <c r="I105" s="179">
        <v>18</v>
      </c>
      <c r="J105" s="179">
        <v>80</v>
      </c>
      <c r="K105" s="178" t="s">
        <v>362</v>
      </c>
      <c r="L105" s="178" t="s">
        <v>1170</v>
      </c>
      <c r="M105" s="178" t="s">
        <v>421</v>
      </c>
      <c r="N105" s="214" t="s">
        <v>421</v>
      </c>
      <c r="O105" s="178" t="s">
        <v>584</v>
      </c>
      <c r="P105" s="178" t="s">
        <v>426</v>
      </c>
      <c r="Q105" s="215" t="s">
        <v>667</v>
      </c>
      <c r="R105" s="216" t="s">
        <v>925</v>
      </c>
    </row>
    <row r="106" spans="1:18" ht="31" customHeight="1">
      <c r="A106" s="212" t="s">
        <v>924</v>
      </c>
      <c r="B106" s="213" t="s">
        <v>192</v>
      </c>
      <c r="C106" s="178">
        <v>292080</v>
      </c>
      <c r="D106" s="182">
        <v>0.33600000000000002</v>
      </c>
      <c r="E106" s="181">
        <v>5.5</v>
      </c>
      <c r="F106" s="233">
        <v>0.35448000000000002</v>
      </c>
      <c r="G106" s="180" t="s">
        <v>355</v>
      </c>
      <c r="H106" s="178" t="s">
        <v>377</v>
      </c>
      <c r="I106" s="179">
        <v>20</v>
      </c>
      <c r="J106" s="179">
        <v>96</v>
      </c>
      <c r="K106" s="178" t="s">
        <v>798</v>
      </c>
      <c r="L106" s="178" t="s">
        <v>1171</v>
      </c>
      <c r="M106" s="178" t="s">
        <v>421</v>
      </c>
      <c r="N106" s="214" t="s">
        <v>421</v>
      </c>
      <c r="O106" s="178" t="s">
        <v>584</v>
      </c>
      <c r="P106" s="178" t="s">
        <v>426</v>
      </c>
      <c r="Q106" s="215" t="s">
        <v>667</v>
      </c>
      <c r="R106" s="216" t="s">
        <v>1178</v>
      </c>
    </row>
    <row r="107" spans="1:18" ht="31" customHeight="1">
      <c r="A107" s="212" t="s">
        <v>1159</v>
      </c>
      <c r="B107" s="213" t="s">
        <v>170</v>
      </c>
      <c r="C107" s="178">
        <v>221415</v>
      </c>
      <c r="D107" s="182">
        <v>0.33200000000000002</v>
      </c>
      <c r="E107" s="181">
        <v>5.5</v>
      </c>
      <c r="F107" s="233">
        <v>0.35026000000000002</v>
      </c>
      <c r="G107" s="180" t="s">
        <v>355</v>
      </c>
      <c r="H107" s="178" t="s">
        <v>875</v>
      </c>
      <c r="I107" s="179">
        <v>20</v>
      </c>
      <c r="J107" s="179">
        <v>96</v>
      </c>
      <c r="K107" s="178" t="s">
        <v>923</v>
      </c>
      <c r="L107" s="178" t="s">
        <v>1172</v>
      </c>
      <c r="M107" s="178" t="s">
        <v>421</v>
      </c>
      <c r="N107" s="214" t="s">
        <v>421</v>
      </c>
      <c r="O107" s="178" t="s">
        <v>584</v>
      </c>
      <c r="P107" s="178" t="s">
        <v>426</v>
      </c>
      <c r="Q107" s="215" t="s">
        <v>667</v>
      </c>
      <c r="R107" s="216" t="s">
        <v>922</v>
      </c>
    </row>
    <row r="108" spans="1:18" ht="31" customHeight="1">
      <c r="A108" s="212" t="s">
        <v>921</v>
      </c>
      <c r="B108" s="213" t="s">
        <v>185</v>
      </c>
      <c r="C108" s="178">
        <v>31367</v>
      </c>
      <c r="D108" s="182">
        <v>0.39600000000000002</v>
      </c>
      <c r="E108" s="181">
        <v>5.5</v>
      </c>
      <c r="F108" s="233">
        <v>0.41777999999999998</v>
      </c>
      <c r="G108" s="180" t="s">
        <v>355</v>
      </c>
      <c r="H108" s="178" t="s">
        <v>357</v>
      </c>
      <c r="I108" s="179">
        <v>25</v>
      </c>
      <c r="J108" s="179">
        <v>40</v>
      </c>
      <c r="K108" s="178" t="s">
        <v>359</v>
      </c>
      <c r="L108" s="178" t="s">
        <v>920</v>
      </c>
      <c r="M108" s="178" t="s">
        <v>421</v>
      </c>
      <c r="N108" s="214" t="s">
        <v>421</v>
      </c>
      <c r="O108" s="178" t="s">
        <v>584</v>
      </c>
      <c r="P108" s="178" t="s">
        <v>426</v>
      </c>
      <c r="Q108" s="215" t="s">
        <v>667</v>
      </c>
      <c r="R108" s="216" t="s">
        <v>919</v>
      </c>
    </row>
    <row r="109" spans="1:18" ht="31" customHeight="1">
      <c r="A109" s="212" t="s">
        <v>918</v>
      </c>
      <c r="B109" s="213" t="s">
        <v>170</v>
      </c>
      <c r="C109" s="178">
        <v>195085</v>
      </c>
      <c r="D109" s="182">
        <v>0.28000000000000003</v>
      </c>
      <c r="E109" s="181">
        <v>5.5</v>
      </c>
      <c r="F109" s="233">
        <v>0.2954</v>
      </c>
      <c r="G109" s="180" t="s">
        <v>355</v>
      </c>
      <c r="H109" s="178" t="s">
        <v>917</v>
      </c>
      <c r="I109" s="179">
        <v>20</v>
      </c>
      <c r="J109" s="179">
        <v>36</v>
      </c>
      <c r="K109" s="178" t="s">
        <v>384</v>
      </c>
      <c r="L109" s="178" t="s">
        <v>916</v>
      </c>
      <c r="M109" s="178" t="s">
        <v>421</v>
      </c>
      <c r="N109" s="214" t="s">
        <v>421</v>
      </c>
      <c r="O109" s="178" t="s">
        <v>681</v>
      </c>
      <c r="P109" s="178" t="s">
        <v>425</v>
      </c>
      <c r="Q109" s="215" t="s">
        <v>667</v>
      </c>
      <c r="R109" s="216" t="s">
        <v>915</v>
      </c>
    </row>
    <row r="110" spans="1:18" ht="31" customHeight="1">
      <c r="A110" s="212" t="s">
        <v>914</v>
      </c>
      <c r="B110" s="213" t="s">
        <v>160</v>
      </c>
      <c r="C110" s="178">
        <v>32522</v>
      </c>
      <c r="D110" s="182">
        <v>0.42799999999999999</v>
      </c>
      <c r="E110" s="181">
        <v>5.5</v>
      </c>
      <c r="F110" s="233">
        <v>0.45153999999999994</v>
      </c>
      <c r="G110" s="180" t="s">
        <v>355</v>
      </c>
      <c r="H110" s="178" t="s">
        <v>357</v>
      </c>
      <c r="I110" s="179">
        <v>30</v>
      </c>
      <c r="J110" s="179">
        <v>40</v>
      </c>
      <c r="K110" s="183" t="s">
        <v>359</v>
      </c>
      <c r="L110" s="178" t="s">
        <v>913</v>
      </c>
      <c r="M110" s="178" t="s">
        <v>421</v>
      </c>
      <c r="N110" s="214" t="s">
        <v>421</v>
      </c>
      <c r="O110" s="178" t="s">
        <v>584</v>
      </c>
      <c r="P110" s="178" t="s">
        <v>426</v>
      </c>
      <c r="Q110" s="215" t="s">
        <v>667</v>
      </c>
      <c r="R110" s="216" t="s">
        <v>912</v>
      </c>
    </row>
    <row r="111" spans="1:18" ht="31" customHeight="1">
      <c r="A111" s="212" t="s">
        <v>911</v>
      </c>
      <c r="B111" s="213" t="s">
        <v>170</v>
      </c>
      <c r="C111" s="178">
        <v>163443</v>
      </c>
      <c r="D111" s="182">
        <v>0.25</v>
      </c>
      <c r="E111" s="181">
        <v>5.5</v>
      </c>
      <c r="F111" s="233">
        <v>0.26374999999999998</v>
      </c>
      <c r="G111" s="180" t="s">
        <v>355</v>
      </c>
      <c r="H111" s="178" t="s">
        <v>377</v>
      </c>
      <c r="I111" s="179">
        <v>20</v>
      </c>
      <c r="J111" s="179">
        <v>50</v>
      </c>
      <c r="K111" s="178" t="s">
        <v>365</v>
      </c>
      <c r="L111" s="178" t="s">
        <v>807</v>
      </c>
      <c r="M111" s="178" t="s">
        <v>423</v>
      </c>
      <c r="N111" s="214" t="s">
        <v>688</v>
      </c>
      <c r="O111" s="178" t="s">
        <v>584</v>
      </c>
      <c r="P111" s="178" t="s">
        <v>426</v>
      </c>
      <c r="Q111" s="215" t="s">
        <v>667</v>
      </c>
      <c r="R111" s="216" t="s">
        <v>910</v>
      </c>
    </row>
    <row r="112" spans="1:18" ht="31" customHeight="1">
      <c r="A112" s="212" t="s">
        <v>909</v>
      </c>
      <c r="B112" s="213" t="s">
        <v>170</v>
      </c>
      <c r="C112" s="178">
        <v>19199</v>
      </c>
      <c r="D112" s="182">
        <v>0.28799999999999998</v>
      </c>
      <c r="E112" s="181">
        <v>5.5</v>
      </c>
      <c r="F112" s="233">
        <v>0.30383999999999994</v>
      </c>
      <c r="G112" s="180" t="s">
        <v>355</v>
      </c>
      <c r="H112" s="178" t="s">
        <v>875</v>
      </c>
      <c r="I112" s="179">
        <v>20</v>
      </c>
      <c r="J112" s="179">
        <v>30</v>
      </c>
      <c r="K112" s="178" t="s">
        <v>908</v>
      </c>
      <c r="L112" s="178" t="s">
        <v>907</v>
      </c>
      <c r="M112" s="178" t="s">
        <v>421</v>
      </c>
      <c r="N112" s="214" t="s">
        <v>421</v>
      </c>
      <c r="O112" s="178" t="s">
        <v>584</v>
      </c>
      <c r="P112" s="178" t="s">
        <v>426</v>
      </c>
      <c r="Q112" s="215" t="s">
        <v>667</v>
      </c>
      <c r="R112" s="216" t="s">
        <v>906</v>
      </c>
    </row>
    <row r="113" spans="1:18" ht="31" customHeight="1">
      <c r="A113" s="212" t="s">
        <v>905</v>
      </c>
      <c r="B113" s="213" t="s">
        <v>902</v>
      </c>
      <c r="C113" s="178">
        <v>19291</v>
      </c>
      <c r="D113" s="182">
        <v>0.10199999999999999</v>
      </c>
      <c r="E113" s="181">
        <v>5.5</v>
      </c>
      <c r="F113" s="233">
        <v>0.10760999999999998</v>
      </c>
      <c r="G113" s="180" t="s">
        <v>355</v>
      </c>
      <c r="H113" s="178" t="s">
        <v>875</v>
      </c>
      <c r="I113" s="179">
        <v>16.670000000000002</v>
      </c>
      <c r="J113" s="179">
        <v>24</v>
      </c>
      <c r="K113" s="178" t="s">
        <v>382</v>
      </c>
      <c r="L113" s="178" t="s">
        <v>901</v>
      </c>
      <c r="M113" s="178" t="s">
        <v>421</v>
      </c>
      <c r="N113" s="214" t="s">
        <v>424</v>
      </c>
      <c r="O113" s="178" t="s">
        <v>689</v>
      </c>
      <c r="P113" s="178" t="s">
        <v>426</v>
      </c>
      <c r="Q113" s="215" t="s">
        <v>667</v>
      </c>
      <c r="R113" s="216" t="s">
        <v>904</v>
      </c>
    </row>
    <row r="114" spans="1:18" ht="31" customHeight="1">
      <c r="A114" s="212" t="s">
        <v>903</v>
      </c>
      <c r="B114" s="213" t="s">
        <v>902</v>
      </c>
      <c r="C114" s="178">
        <v>19294</v>
      </c>
      <c r="D114" s="182">
        <v>9.7000000000000003E-2</v>
      </c>
      <c r="E114" s="181">
        <v>5.5</v>
      </c>
      <c r="F114" s="233">
        <v>0.102335</v>
      </c>
      <c r="G114" s="180" t="s">
        <v>355</v>
      </c>
      <c r="H114" s="178" t="s">
        <v>875</v>
      </c>
      <c r="I114" s="179">
        <v>16.670000000000002</v>
      </c>
      <c r="J114" s="179">
        <v>24</v>
      </c>
      <c r="K114" s="178" t="s">
        <v>382</v>
      </c>
      <c r="L114" s="178" t="s">
        <v>901</v>
      </c>
      <c r="M114" s="178" t="s">
        <v>421</v>
      </c>
      <c r="N114" s="214" t="s">
        <v>424</v>
      </c>
      <c r="O114" s="178" t="s">
        <v>584</v>
      </c>
      <c r="P114" s="178" t="s">
        <v>426</v>
      </c>
      <c r="Q114" s="215" t="s">
        <v>667</v>
      </c>
      <c r="R114" s="216" t="s">
        <v>900</v>
      </c>
    </row>
    <row r="115" spans="1:18" ht="31" customHeight="1">
      <c r="A115" s="212" t="s">
        <v>899</v>
      </c>
      <c r="B115" s="213" t="s">
        <v>160</v>
      </c>
      <c r="C115" s="178">
        <v>8777</v>
      </c>
      <c r="D115" s="182">
        <v>0.38500000000000001</v>
      </c>
      <c r="E115" s="181">
        <v>5.5</v>
      </c>
      <c r="F115" s="233">
        <v>0.40617500000000001</v>
      </c>
      <c r="G115" s="180" t="s">
        <v>355</v>
      </c>
      <c r="H115" s="178" t="s">
        <v>357</v>
      </c>
      <c r="I115" s="179">
        <v>30</v>
      </c>
      <c r="J115" s="179">
        <v>80</v>
      </c>
      <c r="K115" s="178" t="s">
        <v>362</v>
      </c>
      <c r="L115" s="178" t="s">
        <v>898</v>
      </c>
      <c r="M115" s="178" t="s">
        <v>421</v>
      </c>
      <c r="N115" s="214" t="s">
        <v>584</v>
      </c>
      <c r="O115" s="178" t="s">
        <v>584</v>
      </c>
      <c r="P115" s="178" t="s">
        <v>426</v>
      </c>
      <c r="Q115" s="215" t="s">
        <v>667</v>
      </c>
      <c r="R115" s="216" t="s">
        <v>897</v>
      </c>
    </row>
    <row r="116" spans="1:18" ht="31" customHeight="1">
      <c r="A116" s="217" t="s">
        <v>896</v>
      </c>
      <c r="B116" s="213" t="s">
        <v>170</v>
      </c>
      <c r="C116" s="178">
        <v>83904</v>
      </c>
      <c r="D116" s="182">
        <v>0.26400000000000001</v>
      </c>
      <c r="E116" s="181">
        <v>5.5</v>
      </c>
      <c r="F116" s="233">
        <v>0.27851999999999999</v>
      </c>
      <c r="G116" s="180" t="s">
        <v>355</v>
      </c>
      <c r="H116" s="178" t="s">
        <v>875</v>
      </c>
      <c r="I116" s="179">
        <v>20</v>
      </c>
      <c r="J116" s="179">
        <v>80</v>
      </c>
      <c r="K116" s="183" t="s">
        <v>362</v>
      </c>
      <c r="L116" s="178" t="s">
        <v>895</v>
      </c>
      <c r="M116" s="178" t="s">
        <v>421</v>
      </c>
      <c r="N116" s="214" t="s">
        <v>421</v>
      </c>
      <c r="O116" s="178" t="s">
        <v>584</v>
      </c>
      <c r="P116" s="178" t="s">
        <v>426</v>
      </c>
      <c r="Q116" s="215" t="s">
        <v>667</v>
      </c>
      <c r="R116" s="216" t="s">
        <v>894</v>
      </c>
    </row>
    <row r="117" spans="1:18" ht="31" customHeight="1">
      <c r="A117" s="217" t="s">
        <v>1160</v>
      </c>
      <c r="B117" s="213" t="s">
        <v>893</v>
      </c>
      <c r="C117" s="178">
        <v>215119</v>
      </c>
      <c r="D117" s="182">
        <v>0.19600000000000001</v>
      </c>
      <c r="E117" s="181">
        <v>5.5</v>
      </c>
      <c r="F117" s="233">
        <v>0.20677999999999999</v>
      </c>
      <c r="G117" s="180" t="s">
        <v>355</v>
      </c>
      <c r="H117" s="178" t="s">
        <v>875</v>
      </c>
      <c r="I117" s="179">
        <v>16</v>
      </c>
      <c r="J117" s="179">
        <v>144</v>
      </c>
      <c r="K117" s="183" t="s">
        <v>892</v>
      </c>
      <c r="L117" s="178" t="s">
        <v>889</v>
      </c>
      <c r="M117" s="178" t="s">
        <v>421</v>
      </c>
      <c r="N117" s="214" t="s">
        <v>421</v>
      </c>
      <c r="O117" s="178" t="s">
        <v>681</v>
      </c>
      <c r="P117" s="178" t="s">
        <v>425</v>
      </c>
      <c r="Q117" s="215" t="s">
        <v>667</v>
      </c>
      <c r="R117" s="216" t="s">
        <v>891</v>
      </c>
    </row>
    <row r="118" spans="1:18" ht="31" customHeight="1">
      <c r="A118" s="221" t="s">
        <v>890</v>
      </c>
      <c r="B118" s="213" t="s">
        <v>170</v>
      </c>
      <c r="C118" s="178">
        <v>136481</v>
      </c>
      <c r="D118" s="182">
        <v>0.17</v>
      </c>
      <c r="E118" s="181">
        <v>5.5</v>
      </c>
      <c r="F118" s="233">
        <v>0.17935000000000001</v>
      </c>
      <c r="G118" s="180" t="s">
        <v>355</v>
      </c>
      <c r="H118" s="178" t="s">
        <v>875</v>
      </c>
      <c r="I118" s="179">
        <v>20</v>
      </c>
      <c r="J118" s="179">
        <v>12</v>
      </c>
      <c r="K118" s="183" t="s">
        <v>380</v>
      </c>
      <c r="L118" s="178" t="s">
        <v>889</v>
      </c>
      <c r="M118" s="178" t="s">
        <v>421</v>
      </c>
      <c r="N118" s="214" t="s">
        <v>421</v>
      </c>
      <c r="O118" s="178" t="s">
        <v>584</v>
      </c>
      <c r="P118" s="178" t="s">
        <v>426</v>
      </c>
      <c r="Q118" s="215" t="s">
        <v>667</v>
      </c>
      <c r="R118" s="216" t="s">
        <v>888</v>
      </c>
    </row>
    <row r="119" spans="1:18" ht="31" customHeight="1">
      <c r="A119" s="217" t="s">
        <v>887</v>
      </c>
      <c r="B119" s="213" t="s">
        <v>170</v>
      </c>
      <c r="C119" s="178">
        <v>60341</v>
      </c>
      <c r="D119" s="182">
        <v>0.215</v>
      </c>
      <c r="E119" s="181">
        <v>5.5</v>
      </c>
      <c r="F119" s="233">
        <v>0.22682499999999997</v>
      </c>
      <c r="G119" s="180" t="s">
        <v>355</v>
      </c>
      <c r="H119" s="178" t="s">
        <v>357</v>
      </c>
      <c r="I119" s="179">
        <v>20</v>
      </c>
      <c r="J119" s="179">
        <v>100</v>
      </c>
      <c r="K119" s="178" t="s">
        <v>390</v>
      </c>
      <c r="L119" s="178" t="s">
        <v>804</v>
      </c>
      <c r="M119" s="178" t="s">
        <v>421</v>
      </c>
      <c r="N119" s="214" t="s">
        <v>421</v>
      </c>
      <c r="O119" s="178" t="s">
        <v>584</v>
      </c>
      <c r="P119" s="178" t="s">
        <v>426</v>
      </c>
      <c r="Q119" s="215" t="s">
        <v>667</v>
      </c>
      <c r="R119" s="216" t="s">
        <v>886</v>
      </c>
    </row>
    <row r="120" spans="1:18" ht="31" customHeight="1">
      <c r="A120" s="212" t="s">
        <v>885</v>
      </c>
      <c r="B120" s="213" t="s">
        <v>185</v>
      </c>
      <c r="C120" s="178">
        <v>280886</v>
      </c>
      <c r="D120" s="182">
        <v>0.26</v>
      </c>
      <c r="E120" s="181">
        <v>5.5</v>
      </c>
      <c r="F120" s="233">
        <v>0.27429999999999999</v>
      </c>
      <c r="G120" s="180" t="s">
        <v>355</v>
      </c>
      <c r="H120" s="178" t="s">
        <v>357</v>
      </c>
      <c r="I120" s="179">
        <v>25</v>
      </c>
      <c r="J120" s="179">
        <v>100</v>
      </c>
      <c r="K120" s="178" t="s">
        <v>884</v>
      </c>
      <c r="L120" s="178" t="s">
        <v>883</v>
      </c>
      <c r="M120" s="178" t="s">
        <v>421</v>
      </c>
      <c r="N120" s="214" t="s">
        <v>421</v>
      </c>
      <c r="O120" s="178" t="s">
        <v>584</v>
      </c>
      <c r="P120" s="178" t="s">
        <v>426</v>
      </c>
      <c r="Q120" s="215" t="s">
        <v>667</v>
      </c>
      <c r="R120" s="216" t="s">
        <v>882</v>
      </c>
    </row>
    <row r="121" spans="1:18" ht="31" customHeight="1">
      <c r="A121" s="212" t="s">
        <v>881</v>
      </c>
      <c r="B121" s="213" t="s">
        <v>880</v>
      </c>
      <c r="C121" s="178">
        <v>83926</v>
      </c>
      <c r="D121" s="182">
        <v>0.19400000000000001</v>
      </c>
      <c r="E121" s="181">
        <v>5.5</v>
      </c>
      <c r="F121" s="233">
        <v>0.20466999999999999</v>
      </c>
      <c r="G121" s="180" t="s">
        <v>355</v>
      </c>
      <c r="H121" s="178" t="s">
        <v>875</v>
      </c>
      <c r="I121" s="179">
        <v>17.499999999999996</v>
      </c>
      <c r="J121" s="179">
        <v>80</v>
      </c>
      <c r="K121" s="178" t="s">
        <v>362</v>
      </c>
      <c r="L121" s="178" t="s">
        <v>1169</v>
      </c>
      <c r="M121" s="178" t="s">
        <v>421</v>
      </c>
      <c r="N121" s="214" t="s">
        <v>421</v>
      </c>
      <c r="O121" s="178" t="s">
        <v>584</v>
      </c>
      <c r="P121" s="178" t="s">
        <v>426</v>
      </c>
      <c r="Q121" s="215" t="s">
        <v>667</v>
      </c>
      <c r="R121" s="216" t="s">
        <v>879</v>
      </c>
    </row>
    <row r="122" spans="1:18" ht="31" customHeight="1">
      <c r="A122" s="212" t="s">
        <v>878</v>
      </c>
      <c r="B122" s="213" t="s">
        <v>876</v>
      </c>
      <c r="C122" s="178">
        <v>19388</v>
      </c>
      <c r="D122" s="182">
        <v>0.17199999999999999</v>
      </c>
      <c r="E122" s="181">
        <v>5.5</v>
      </c>
      <c r="F122" s="233">
        <v>0.18145999999999998</v>
      </c>
      <c r="G122" s="180" t="s">
        <v>355</v>
      </c>
      <c r="H122" s="178" t="s">
        <v>875</v>
      </c>
      <c r="I122" s="179">
        <v>16.600000000000001</v>
      </c>
      <c r="J122" s="179">
        <v>80</v>
      </c>
      <c r="K122" s="178" t="s">
        <v>362</v>
      </c>
      <c r="L122" s="178" t="s">
        <v>1169</v>
      </c>
      <c r="M122" s="178" t="s">
        <v>421</v>
      </c>
      <c r="N122" s="214" t="s">
        <v>421</v>
      </c>
      <c r="O122" s="178" t="s">
        <v>584</v>
      </c>
      <c r="P122" s="178" t="s">
        <v>426</v>
      </c>
      <c r="Q122" s="215" t="s">
        <v>667</v>
      </c>
      <c r="R122" s="216" t="s">
        <v>877</v>
      </c>
    </row>
    <row r="123" spans="1:18" ht="31" customHeight="1">
      <c r="A123" s="217" t="s">
        <v>1161</v>
      </c>
      <c r="B123" s="213" t="s">
        <v>876</v>
      </c>
      <c r="C123" s="178">
        <v>202594</v>
      </c>
      <c r="D123" s="182">
        <v>0.222</v>
      </c>
      <c r="E123" s="181">
        <v>5.5</v>
      </c>
      <c r="F123" s="233">
        <v>0.23421</v>
      </c>
      <c r="G123" s="180" t="s">
        <v>355</v>
      </c>
      <c r="H123" s="178" t="s">
        <v>875</v>
      </c>
      <c r="I123" s="179">
        <v>16.600000000000001</v>
      </c>
      <c r="J123" s="179">
        <v>80</v>
      </c>
      <c r="K123" s="178" t="s">
        <v>362</v>
      </c>
      <c r="L123" s="178" t="s">
        <v>874</v>
      </c>
      <c r="M123" s="178" t="s">
        <v>421</v>
      </c>
      <c r="N123" s="214" t="s">
        <v>421</v>
      </c>
      <c r="O123" s="178" t="s">
        <v>681</v>
      </c>
      <c r="P123" s="178" t="s">
        <v>425</v>
      </c>
      <c r="Q123" s="215" t="s">
        <v>667</v>
      </c>
      <c r="R123" s="216" t="s">
        <v>873</v>
      </c>
    </row>
    <row r="124" spans="1:18" ht="31" customHeight="1">
      <c r="A124" s="203" t="s">
        <v>872</v>
      </c>
      <c r="B124" s="213"/>
      <c r="C124" s="178"/>
      <c r="D124" s="182" t="s">
        <v>584</v>
      </c>
      <c r="E124" s="181"/>
      <c r="F124" s="233"/>
      <c r="G124" s="180" t="s">
        <v>584</v>
      </c>
      <c r="H124" s="178"/>
      <c r="I124" s="179"/>
      <c r="J124" s="179"/>
      <c r="K124" s="178"/>
      <c r="L124" s="178" t="s">
        <v>584</v>
      </c>
      <c r="M124" s="178"/>
      <c r="N124" s="214"/>
      <c r="O124" s="178"/>
      <c r="P124" s="178"/>
      <c r="Q124" s="215"/>
      <c r="R124" s="216"/>
    </row>
    <row r="125" spans="1:18" ht="31" customHeight="1">
      <c r="A125" s="217" t="s">
        <v>871</v>
      </c>
      <c r="B125" s="213" t="s">
        <v>870</v>
      </c>
      <c r="C125" s="178">
        <v>96620</v>
      </c>
      <c r="D125" s="182">
        <v>3.18</v>
      </c>
      <c r="E125" s="181">
        <v>5.5</v>
      </c>
      <c r="F125" s="233">
        <v>3.3548999999999998</v>
      </c>
      <c r="G125" s="180" t="s">
        <v>355</v>
      </c>
      <c r="H125" s="178" t="s">
        <v>355</v>
      </c>
      <c r="I125" s="179">
        <v>200</v>
      </c>
      <c r="J125" s="179">
        <v>1</v>
      </c>
      <c r="K125" s="178" t="s">
        <v>378</v>
      </c>
      <c r="L125" s="178" t="s">
        <v>869</v>
      </c>
      <c r="M125" s="178" t="s">
        <v>584</v>
      </c>
      <c r="N125" s="214" t="s">
        <v>421</v>
      </c>
      <c r="O125" s="178" t="s">
        <v>584</v>
      </c>
      <c r="P125" s="178" t="s">
        <v>426</v>
      </c>
      <c r="Q125" s="215" t="s">
        <v>667</v>
      </c>
      <c r="R125" s="216" t="s">
        <v>868</v>
      </c>
    </row>
    <row r="126" spans="1:18" ht="31" customHeight="1">
      <c r="A126" s="217" t="s">
        <v>867</v>
      </c>
      <c r="B126" s="213" t="s">
        <v>2</v>
      </c>
      <c r="C126" s="178">
        <v>64270</v>
      </c>
      <c r="D126" s="182">
        <v>7.68</v>
      </c>
      <c r="E126" s="181">
        <v>5.5</v>
      </c>
      <c r="F126" s="233">
        <v>8.1023999999999994</v>
      </c>
      <c r="G126" s="180" t="s">
        <v>355</v>
      </c>
      <c r="H126" s="178" t="s">
        <v>355</v>
      </c>
      <c r="I126" s="179">
        <v>1000</v>
      </c>
      <c r="J126" s="179">
        <v>1</v>
      </c>
      <c r="K126" s="178" t="s">
        <v>378</v>
      </c>
      <c r="L126" s="178" t="s">
        <v>849</v>
      </c>
      <c r="M126" s="178" t="s">
        <v>421</v>
      </c>
      <c r="N126" s="214" t="s">
        <v>421</v>
      </c>
      <c r="O126" s="178" t="s">
        <v>584</v>
      </c>
      <c r="P126" s="178" t="s">
        <v>426</v>
      </c>
      <c r="Q126" s="215" t="s">
        <v>667</v>
      </c>
      <c r="R126" s="216" t="s">
        <v>866</v>
      </c>
    </row>
    <row r="127" spans="1:18" ht="31" customHeight="1">
      <c r="A127" s="217" t="s">
        <v>865</v>
      </c>
      <c r="B127" s="213" t="s">
        <v>864</v>
      </c>
      <c r="C127" s="178">
        <v>244299</v>
      </c>
      <c r="D127" s="182">
        <v>1.72</v>
      </c>
      <c r="E127" s="181">
        <v>5.5</v>
      </c>
      <c r="F127" s="233">
        <v>1.8145999999999998</v>
      </c>
      <c r="G127" s="180" t="s">
        <v>355</v>
      </c>
      <c r="H127" s="178" t="s">
        <v>355</v>
      </c>
      <c r="I127" s="179">
        <v>240</v>
      </c>
      <c r="J127" s="179">
        <v>1</v>
      </c>
      <c r="K127" s="178" t="s">
        <v>378</v>
      </c>
      <c r="L127" s="178" t="s">
        <v>398</v>
      </c>
      <c r="M127" s="178" t="s">
        <v>421</v>
      </c>
      <c r="N127" s="214" t="s">
        <v>421</v>
      </c>
      <c r="O127" s="178" t="s">
        <v>584</v>
      </c>
      <c r="P127" s="178" t="s">
        <v>426</v>
      </c>
      <c r="Q127" s="215" t="s">
        <v>667</v>
      </c>
      <c r="R127" s="216" t="s">
        <v>863</v>
      </c>
    </row>
    <row r="128" spans="1:18" ht="31" customHeight="1">
      <c r="A128" s="217" t="s">
        <v>862</v>
      </c>
      <c r="B128" s="213" t="s">
        <v>842</v>
      </c>
      <c r="C128" s="178">
        <v>281062</v>
      </c>
      <c r="D128" s="182">
        <v>1.7629999999999999</v>
      </c>
      <c r="E128" s="181">
        <v>5.5</v>
      </c>
      <c r="F128" s="233">
        <v>1.8599649999999999</v>
      </c>
      <c r="G128" s="180" t="s">
        <v>355</v>
      </c>
      <c r="H128" s="178" t="s">
        <v>355</v>
      </c>
      <c r="I128" s="179">
        <v>180</v>
      </c>
      <c r="J128" s="179">
        <v>1</v>
      </c>
      <c r="K128" s="178" t="s">
        <v>861</v>
      </c>
      <c r="L128" s="178" t="s">
        <v>860</v>
      </c>
      <c r="M128" s="178" t="s">
        <v>423</v>
      </c>
      <c r="N128" s="214" t="s">
        <v>421</v>
      </c>
      <c r="O128" s="178" t="s">
        <v>584</v>
      </c>
      <c r="P128" s="178" t="s">
        <v>426</v>
      </c>
      <c r="Q128" s="215" t="s">
        <v>667</v>
      </c>
      <c r="R128" s="216" t="s">
        <v>859</v>
      </c>
    </row>
    <row r="129" spans="1:18" ht="31" customHeight="1">
      <c r="A129" s="217" t="s">
        <v>1162</v>
      </c>
      <c r="B129" s="213" t="s">
        <v>854</v>
      </c>
      <c r="C129" s="178">
        <v>98908</v>
      </c>
      <c r="D129" s="182">
        <v>12.23</v>
      </c>
      <c r="E129" s="181">
        <v>5.5</v>
      </c>
      <c r="F129" s="233">
        <v>12.90265</v>
      </c>
      <c r="G129" s="180" t="s">
        <v>0</v>
      </c>
      <c r="H129" s="178" t="s">
        <v>355</v>
      </c>
      <c r="I129" s="179">
        <v>3500</v>
      </c>
      <c r="J129" s="179">
        <v>3.5</v>
      </c>
      <c r="K129" s="178" t="s">
        <v>378</v>
      </c>
      <c r="L129" s="178" t="s">
        <v>858</v>
      </c>
      <c r="M129" s="178" t="s">
        <v>421</v>
      </c>
      <c r="N129" s="214" t="s">
        <v>421</v>
      </c>
      <c r="O129" s="178" t="s">
        <v>791</v>
      </c>
      <c r="P129" s="178" t="s">
        <v>425</v>
      </c>
      <c r="Q129" s="215" t="s">
        <v>667</v>
      </c>
      <c r="R129" s="216" t="s">
        <v>857</v>
      </c>
    </row>
    <row r="130" spans="1:18" ht="31" customHeight="1">
      <c r="A130" s="212" t="s">
        <v>856</v>
      </c>
      <c r="B130" s="213"/>
      <c r="C130" s="178"/>
      <c r="D130" s="182" t="s">
        <v>584</v>
      </c>
      <c r="E130" s="181"/>
      <c r="F130" s="233"/>
      <c r="G130" s="180" t="s">
        <v>584</v>
      </c>
      <c r="H130" s="178"/>
      <c r="I130" s="179"/>
      <c r="J130" s="179"/>
      <c r="K130" s="178"/>
      <c r="L130" s="178" t="s">
        <v>584</v>
      </c>
      <c r="M130" s="178"/>
      <c r="N130" s="214"/>
      <c r="O130" s="178"/>
      <c r="P130" s="178"/>
      <c r="Q130" s="215"/>
      <c r="R130" s="216"/>
    </row>
    <row r="131" spans="1:18" ht="31" customHeight="1">
      <c r="A131" s="212" t="s">
        <v>855</v>
      </c>
      <c r="B131" s="213"/>
      <c r="C131" s="178"/>
      <c r="D131" s="182" t="s">
        <v>584</v>
      </c>
      <c r="E131" s="181"/>
      <c r="F131" s="233"/>
      <c r="G131" s="180" t="s">
        <v>584</v>
      </c>
      <c r="H131" s="178"/>
      <c r="I131" s="179"/>
      <c r="J131" s="179"/>
      <c r="K131" s="183"/>
      <c r="L131" s="178" t="s">
        <v>584</v>
      </c>
      <c r="M131" s="178"/>
      <c r="N131" s="214"/>
      <c r="O131" s="178"/>
      <c r="P131" s="178"/>
      <c r="Q131" s="215"/>
      <c r="R131" s="216"/>
    </row>
    <row r="132" spans="1:18" ht="31" customHeight="1">
      <c r="A132" s="217" t="s">
        <v>1163</v>
      </c>
      <c r="B132" s="213" t="s">
        <v>854</v>
      </c>
      <c r="C132" s="178">
        <v>244148</v>
      </c>
      <c r="D132" s="182">
        <v>6.55</v>
      </c>
      <c r="E132" s="181">
        <v>5.5</v>
      </c>
      <c r="F132" s="233">
        <v>6.9102499999999996</v>
      </c>
      <c r="G132" s="180" t="s">
        <v>0</v>
      </c>
      <c r="H132" s="178" t="s">
        <v>355</v>
      </c>
      <c r="I132" s="179">
        <v>3500</v>
      </c>
      <c r="J132" s="179">
        <v>3.5</v>
      </c>
      <c r="K132" s="178" t="s">
        <v>378</v>
      </c>
      <c r="L132" s="178" t="s">
        <v>398</v>
      </c>
      <c r="M132" s="178" t="s">
        <v>421</v>
      </c>
      <c r="N132" s="214" t="s">
        <v>421</v>
      </c>
      <c r="O132" s="178" t="s">
        <v>584</v>
      </c>
      <c r="P132" s="178" t="s">
        <v>426</v>
      </c>
      <c r="Q132" s="215" t="s">
        <v>667</v>
      </c>
      <c r="R132" s="216" t="s">
        <v>853</v>
      </c>
    </row>
    <row r="133" spans="1:18" ht="31" customHeight="1">
      <c r="A133" s="217" t="s">
        <v>852</v>
      </c>
      <c r="B133" s="213" t="s">
        <v>16</v>
      </c>
      <c r="C133" s="178">
        <v>16002</v>
      </c>
      <c r="D133" s="182">
        <v>5.65</v>
      </c>
      <c r="E133" s="181">
        <v>5.5</v>
      </c>
      <c r="F133" s="233">
        <v>5.96075</v>
      </c>
      <c r="G133" s="180" t="s">
        <v>0</v>
      </c>
      <c r="H133" s="178" t="s">
        <v>356</v>
      </c>
      <c r="I133" s="179">
        <v>2500</v>
      </c>
      <c r="J133" s="179">
        <v>2.5</v>
      </c>
      <c r="K133" s="178" t="s">
        <v>368</v>
      </c>
      <c r="L133" s="178" t="s">
        <v>405</v>
      </c>
      <c r="M133" s="178" t="s">
        <v>421</v>
      </c>
      <c r="N133" s="214" t="s">
        <v>424</v>
      </c>
      <c r="O133" s="178" t="s">
        <v>584</v>
      </c>
      <c r="P133" s="178" t="s">
        <v>426</v>
      </c>
      <c r="Q133" s="215" t="s">
        <v>667</v>
      </c>
      <c r="R133" s="216" t="s">
        <v>851</v>
      </c>
    </row>
    <row r="134" spans="1:18" ht="31" customHeight="1">
      <c r="A134" s="217" t="s">
        <v>850</v>
      </c>
      <c r="B134" s="213" t="s">
        <v>1</v>
      </c>
      <c r="C134" s="178">
        <v>98698</v>
      </c>
      <c r="D134" s="182">
        <v>8.68</v>
      </c>
      <c r="E134" s="181">
        <v>5.5</v>
      </c>
      <c r="F134" s="233">
        <v>9.1573999999999991</v>
      </c>
      <c r="G134" s="180" t="s">
        <v>0</v>
      </c>
      <c r="H134" s="178" t="s">
        <v>355</v>
      </c>
      <c r="I134" s="179">
        <v>500</v>
      </c>
      <c r="J134" s="179">
        <v>0.5</v>
      </c>
      <c r="K134" s="178" t="s">
        <v>378</v>
      </c>
      <c r="L134" s="178" t="s">
        <v>849</v>
      </c>
      <c r="M134" s="178" t="s">
        <v>421</v>
      </c>
      <c r="N134" s="214" t="s">
        <v>421</v>
      </c>
      <c r="O134" s="178" t="s">
        <v>584</v>
      </c>
      <c r="P134" s="178" t="s">
        <v>426</v>
      </c>
      <c r="Q134" s="215" t="s">
        <v>667</v>
      </c>
      <c r="R134" s="216" t="s">
        <v>848</v>
      </c>
    </row>
    <row r="135" spans="1:18" ht="31" customHeight="1">
      <c r="A135" s="217" t="s">
        <v>847</v>
      </c>
      <c r="B135" s="213" t="s">
        <v>163</v>
      </c>
      <c r="C135" s="178">
        <v>295789</v>
      </c>
      <c r="D135" s="182">
        <v>6.98</v>
      </c>
      <c r="E135" s="181">
        <v>5.5</v>
      </c>
      <c r="F135" s="233">
        <v>7.3639000000000001</v>
      </c>
      <c r="G135" s="180" t="s">
        <v>0</v>
      </c>
      <c r="H135" s="178" t="s">
        <v>356</v>
      </c>
      <c r="I135" s="179">
        <v>125</v>
      </c>
      <c r="J135" s="179">
        <v>0.125</v>
      </c>
      <c r="K135" s="178" t="s">
        <v>368</v>
      </c>
      <c r="L135" s="178" t="s">
        <v>1219</v>
      </c>
      <c r="M135" s="178" t="s">
        <v>423</v>
      </c>
      <c r="N135" s="214" t="s">
        <v>810</v>
      </c>
      <c r="O135" s="178" t="s">
        <v>584</v>
      </c>
      <c r="P135" s="178" t="s">
        <v>426</v>
      </c>
      <c r="Q135" s="215" t="s">
        <v>667</v>
      </c>
      <c r="R135" s="216" t="s">
        <v>1220</v>
      </c>
    </row>
    <row r="136" spans="1:18" ht="31" customHeight="1">
      <c r="A136" s="217" t="s">
        <v>846</v>
      </c>
      <c r="B136" s="213" t="s">
        <v>2</v>
      </c>
      <c r="C136" s="178">
        <v>43986</v>
      </c>
      <c r="D136" s="182">
        <v>7.3</v>
      </c>
      <c r="E136" s="181">
        <v>5.5</v>
      </c>
      <c r="F136" s="233">
        <v>7.7014999999999993</v>
      </c>
      <c r="G136" s="180" t="s">
        <v>0</v>
      </c>
      <c r="H136" s="178" t="s">
        <v>355</v>
      </c>
      <c r="I136" s="179">
        <v>1000</v>
      </c>
      <c r="J136" s="179">
        <v>1</v>
      </c>
      <c r="K136" s="178" t="s">
        <v>368</v>
      </c>
      <c r="L136" s="178" t="s">
        <v>845</v>
      </c>
      <c r="M136" s="178" t="s">
        <v>423</v>
      </c>
      <c r="N136" s="214" t="s">
        <v>421</v>
      </c>
      <c r="O136" s="178" t="s">
        <v>584</v>
      </c>
      <c r="P136" s="178" t="s">
        <v>426</v>
      </c>
      <c r="Q136" s="215" t="s">
        <v>667</v>
      </c>
      <c r="R136" s="216" t="s">
        <v>844</v>
      </c>
    </row>
    <row r="137" spans="1:18" ht="31" customHeight="1">
      <c r="A137" s="212" t="s">
        <v>843</v>
      </c>
      <c r="B137" s="213" t="s">
        <v>842</v>
      </c>
      <c r="C137" s="178">
        <v>270080</v>
      </c>
      <c r="D137" s="182">
        <v>1.425</v>
      </c>
      <c r="E137" s="181">
        <v>5.5</v>
      </c>
      <c r="F137" s="233">
        <v>1.5033749999999999</v>
      </c>
      <c r="G137" s="180" t="s">
        <v>355</v>
      </c>
      <c r="H137" s="178" t="s">
        <v>355</v>
      </c>
      <c r="I137" s="179">
        <v>180</v>
      </c>
      <c r="J137" s="179">
        <v>1</v>
      </c>
      <c r="K137" s="178" t="s">
        <v>378</v>
      </c>
      <c r="L137" s="178" t="s">
        <v>400</v>
      </c>
      <c r="M137" s="178" t="s">
        <v>421</v>
      </c>
      <c r="N137" s="214" t="s">
        <v>421</v>
      </c>
      <c r="O137" s="178" t="s">
        <v>584</v>
      </c>
      <c r="P137" s="178" t="s">
        <v>426</v>
      </c>
      <c r="Q137" s="215" t="s">
        <v>667</v>
      </c>
      <c r="R137" s="216" t="s">
        <v>841</v>
      </c>
    </row>
    <row r="138" spans="1:18" ht="31" customHeight="1">
      <c r="A138" s="212" t="s">
        <v>840</v>
      </c>
      <c r="B138" s="213"/>
      <c r="C138" s="178"/>
      <c r="D138" s="182" t="s">
        <v>584</v>
      </c>
      <c r="E138" s="181"/>
      <c r="F138" s="233"/>
      <c r="G138" s="180" t="s">
        <v>584</v>
      </c>
      <c r="H138" s="178"/>
      <c r="I138" s="179"/>
      <c r="J138" s="179"/>
      <c r="K138" s="183"/>
      <c r="L138" s="178" t="s">
        <v>584</v>
      </c>
      <c r="M138" s="178"/>
      <c r="N138" s="214"/>
      <c r="O138" s="178"/>
      <c r="P138" s="178"/>
      <c r="Q138" s="215"/>
      <c r="R138" s="216"/>
    </row>
    <row r="139" spans="1:18" ht="31" customHeight="1">
      <c r="A139" s="212" t="s">
        <v>839</v>
      </c>
      <c r="B139" s="213" t="s">
        <v>838</v>
      </c>
      <c r="C139" s="178">
        <v>44364</v>
      </c>
      <c r="D139" s="182">
        <v>12.4</v>
      </c>
      <c r="E139" s="181">
        <v>5.5</v>
      </c>
      <c r="F139" s="233">
        <v>13.081999999999999</v>
      </c>
      <c r="G139" s="180" t="s">
        <v>0</v>
      </c>
      <c r="H139" s="178" t="s">
        <v>355</v>
      </c>
      <c r="I139" s="179">
        <v>550</v>
      </c>
      <c r="J139" s="179">
        <v>0.55000000000000004</v>
      </c>
      <c r="K139" s="183" t="s">
        <v>378</v>
      </c>
      <c r="L139" s="178"/>
      <c r="M139" s="178" t="s">
        <v>421</v>
      </c>
      <c r="N139" s="214" t="s">
        <v>421</v>
      </c>
      <c r="O139" s="178" t="s">
        <v>791</v>
      </c>
      <c r="P139" s="178" t="s">
        <v>425</v>
      </c>
      <c r="Q139" s="215" t="s">
        <v>667</v>
      </c>
      <c r="R139" s="216" t="s">
        <v>837</v>
      </c>
    </row>
    <row r="140" spans="1:18" ht="31" customHeight="1">
      <c r="A140" s="212" t="s">
        <v>836</v>
      </c>
      <c r="B140" s="213" t="s">
        <v>835</v>
      </c>
      <c r="C140" s="178">
        <v>22349</v>
      </c>
      <c r="D140" s="182">
        <v>10.25</v>
      </c>
      <c r="E140" s="181">
        <v>5.5</v>
      </c>
      <c r="F140" s="233">
        <v>10.813749999999999</v>
      </c>
      <c r="G140" s="180" t="s">
        <v>0</v>
      </c>
      <c r="H140" s="178" t="s">
        <v>355</v>
      </c>
      <c r="I140" s="179">
        <v>1750</v>
      </c>
      <c r="J140" s="179">
        <v>0.75</v>
      </c>
      <c r="K140" s="183" t="s">
        <v>378</v>
      </c>
      <c r="L140" s="178" t="s">
        <v>834</v>
      </c>
      <c r="M140" s="178" t="s">
        <v>423</v>
      </c>
      <c r="N140" s="214" t="s">
        <v>421</v>
      </c>
      <c r="O140" s="178" t="s">
        <v>791</v>
      </c>
      <c r="P140" s="178" t="s">
        <v>425</v>
      </c>
      <c r="Q140" s="215" t="s">
        <v>667</v>
      </c>
      <c r="R140" s="216" t="s">
        <v>833</v>
      </c>
    </row>
    <row r="141" spans="1:18" ht="31" customHeight="1">
      <c r="A141" s="217" t="s">
        <v>832</v>
      </c>
      <c r="B141" s="213"/>
      <c r="C141" s="178"/>
      <c r="D141" s="182" t="s">
        <v>584</v>
      </c>
      <c r="E141" s="181"/>
      <c r="F141" s="233"/>
      <c r="G141" s="180" t="s">
        <v>584</v>
      </c>
      <c r="H141" s="178"/>
      <c r="I141" s="179"/>
      <c r="J141" s="179"/>
      <c r="K141" s="183"/>
      <c r="L141" s="178" t="s">
        <v>584</v>
      </c>
      <c r="M141" s="178"/>
      <c r="N141" s="214"/>
      <c r="O141" s="178"/>
      <c r="P141" s="178"/>
      <c r="Q141" s="215"/>
      <c r="R141" s="216"/>
    </row>
    <row r="142" spans="1:18" ht="31" customHeight="1">
      <c r="A142" s="43" t="s">
        <v>831</v>
      </c>
      <c r="B142" s="213" t="s">
        <v>830</v>
      </c>
      <c r="C142" s="178">
        <v>244296</v>
      </c>
      <c r="D142" s="182">
        <v>7.7</v>
      </c>
      <c r="E142" s="181">
        <v>5.5</v>
      </c>
      <c r="F142" s="233">
        <v>8.1234999999999999</v>
      </c>
      <c r="G142" s="180" t="s">
        <v>0</v>
      </c>
      <c r="H142" s="178" t="s">
        <v>355</v>
      </c>
      <c r="I142" s="179">
        <v>1900</v>
      </c>
      <c r="J142" s="179">
        <v>1.9</v>
      </c>
      <c r="K142" s="183" t="s">
        <v>378</v>
      </c>
      <c r="L142" s="178" t="s">
        <v>398</v>
      </c>
      <c r="M142" s="178" t="s">
        <v>829</v>
      </c>
      <c r="N142" s="214" t="s">
        <v>421</v>
      </c>
      <c r="O142" s="178" t="s">
        <v>584</v>
      </c>
      <c r="P142" s="178" t="s">
        <v>426</v>
      </c>
      <c r="Q142" s="215" t="s">
        <v>667</v>
      </c>
      <c r="R142" s="216" t="s">
        <v>828</v>
      </c>
    </row>
    <row r="143" spans="1:18" ht="31" customHeight="1">
      <c r="A143" s="203" t="s">
        <v>827</v>
      </c>
      <c r="B143" s="213"/>
      <c r="C143" s="178"/>
      <c r="D143" s="182" t="s">
        <v>584</v>
      </c>
      <c r="E143" s="181"/>
      <c r="F143" s="233"/>
      <c r="G143" s="180" t="s">
        <v>584</v>
      </c>
      <c r="H143" s="178"/>
      <c r="I143" s="179"/>
      <c r="J143" s="179"/>
      <c r="K143" s="178"/>
      <c r="L143" s="178" t="s">
        <v>584</v>
      </c>
      <c r="M143" s="178"/>
      <c r="N143" s="214"/>
      <c r="O143" s="178"/>
      <c r="P143" s="178"/>
      <c r="Q143" s="215"/>
      <c r="R143" s="216"/>
    </row>
    <row r="144" spans="1:18" ht="26" customHeight="1">
      <c r="A144" s="217" t="s">
        <v>826</v>
      </c>
      <c r="B144" s="213" t="s">
        <v>1</v>
      </c>
      <c r="C144" s="178">
        <v>285536</v>
      </c>
      <c r="D144" s="182">
        <v>7.8</v>
      </c>
      <c r="E144" s="181">
        <v>5.5</v>
      </c>
      <c r="F144" s="233">
        <v>8.2289999999999992</v>
      </c>
      <c r="G144" s="180" t="s">
        <v>0</v>
      </c>
      <c r="H144" s="178" t="s">
        <v>377</v>
      </c>
      <c r="I144" s="179">
        <v>500</v>
      </c>
      <c r="J144" s="179">
        <v>0.5</v>
      </c>
      <c r="K144" s="183" t="s">
        <v>798</v>
      </c>
      <c r="L144" s="178" t="s">
        <v>811</v>
      </c>
      <c r="M144" s="178" t="s">
        <v>423</v>
      </c>
      <c r="N144" s="214" t="s">
        <v>810</v>
      </c>
      <c r="O144" s="178" t="s">
        <v>584</v>
      </c>
      <c r="P144" s="178" t="s">
        <v>426</v>
      </c>
      <c r="Q144" s="215" t="s">
        <v>667</v>
      </c>
      <c r="R144" s="216" t="s">
        <v>825</v>
      </c>
    </row>
    <row r="145" spans="1:18" ht="31" customHeight="1">
      <c r="A145" s="212" t="s">
        <v>824</v>
      </c>
      <c r="B145" s="213" t="s">
        <v>823</v>
      </c>
      <c r="C145" s="178">
        <v>175292</v>
      </c>
      <c r="D145" s="182">
        <v>7.9</v>
      </c>
      <c r="E145" s="181">
        <v>5.5</v>
      </c>
      <c r="F145" s="233">
        <v>8.3345000000000002</v>
      </c>
      <c r="G145" s="180" t="s">
        <v>356</v>
      </c>
      <c r="H145" s="178" t="s">
        <v>356</v>
      </c>
      <c r="I145" s="179">
        <v>12.3</v>
      </c>
      <c r="J145" s="179">
        <v>1</v>
      </c>
      <c r="K145" s="178" t="s">
        <v>822</v>
      </c>
      <c r="L145" s="178" t="s">
        <v>821</v>
      </c>
      <c r="M145" s="178" t="s">
        <v>423</v>
      </c>
      <c r="N145" s="214" t="s">
        <v>810</v>
      </c>
      <c r="O145" s="178" t="s">
        <v>584</v>
      </c>
      <c r="P145" s="178" t="s">
        <v>426</v>
      </c>
      <c r="Q145" s="215" t="s">
        <v>667</v>
      </c>
      <c r="R145" s="216" t="s">
        <v>820</v>
      </c>
    </row>
    <row r="146" spans="1:18" ht="31" customHeight="1">
      <c r="A146" s="212" t="s">
        <v>819</v>
      </c>
      <c r="B146" s="213"/>
      <c r="C146" s="178"/>
      <c r="D146" s="182" t="s">
        <v>584</v>
      </c>
      <c r="E146" s="181"/>
      <c r="F146" s="233"/>
      <c r="G146" s="180" t="s">
        <v>584</v>
      </c>
      <c r="H146" s="178"/>
      <c r="I146" s="179"/>
      <c r="J146" s="179"/>
      <c r="K146" s="183"/>
      <c r="L146" s="178" t="s">
        <v>584</v>
      </c>
      <c r="M146" s="178"/>
      <c r="N146" s="214"/>
      <c r="O146" s="178"/>
      <c r="P146" s="178"/>
      <c r="Q146" s="215"/>
      <c r="R146" s="216"/>
    </row>
    <row r="147" spans="1:18" ht="26" customHeight="1">
      <c r="A147" s="217" t="s">
        <v>818</v>
      </c>
      <c r="B147" s="213" t="s">
        <v>2</v>
      </c>
      <c r="C147" s="178">
        <v>244149</v>
      </c>
      <c r="D147" s="182">
        <v>6.35</v>
      </c>
      <c r="E147" s="181">
        <v>5.5</v>
      </c>
      <c r="F147" s="233">
        <v>6.6992499999999993</v>
      </c>
      <c r="G147" s="180" t="s">
        <v>0</v>
      </c>
      <c r="H147" s="178" t="s">
        <v>356</v>
      </c>
      <c r="I147" s="179">
        <v>1000</v>
      </c>
      <c r="J147" s="179">
        <v>1</v>
      </c>
      <c r="K147" s="183" t="s">
        <v>368</v>
      </c>
      <c r="L147" s="178" t="s">
        <v>398</v>
      </c>
      <c r="M147" s="178" t="s">
        <v>421</v>
      </c>
      <c r="N147" s="214" t="s">
        <v>424</v>
      </c>
      <c r="O147" s="178" t="s">
        <v>584</v>
      </c>
      <c r="P147" s="178" t="s">
        <v>426</v>
      </c>
      <c r="Q147" s="215" t="s">
        <v>667</v>
      </c>
      <c r="R147" s="216" t="s">
        <v>817</v>
      </c>
    </row>
    <row r="148" spans="1:18" ht="23" customHeight="1">
      <c r="A148" s="217" t="s">
        <v>816</v>
      </c>
      <c r="B148" s="213" t="s">
        <v>815</v>
      </c>
      <c r="C148" s="178">
        <v>33472</v>
      </c>
      <c r="D148" s="182">
        <v>7.15</v>
      </c>
      <c r="E148" s="181">
        <v>5.5</v>
      </c>
      <c r="F148" s="233">
        <v>7.5432499999999996</v>
      </c>
      <c r="G148" s="180" t="s">
        <v>377</v>
      </c>
      <c r="H148" s="178" t="s">
        <v>377</v>
      </c>
      <c r="I148" s="179">
        <v>15</v>
      </c>
      <c r="J148" s="179">
        <v>1</v>
      </c>
      <c r="K148" s="183" t="s">
        <v>814</v>
      </c>
      <c r="L148" s="178" t="s">
        <v>408</v>
      </c>
      <c r="M148" s="178" t="s">
        <v>421</v>
      </c>
      <c r="N148" s="214" t="s">
        <v>421</v>
      </c>
      <c r="O148" s="178" t="s">
        <v>584</v>
      </c>
      <c r="P148" s="178" t="s">
        <v>426</v>
      </c>
      <c r="Q148" s="215" t="s">
        <v>667</v>
      </c>
      <c r="R148" s="216" t="s">
        <v>813</v>
      </c>
    </row>
    <row r="149" spans="1:18" ht="24" customHeight="1">
      <c r="A149" s="217" t="s">
        <v>812</v>
      </c>
      <c r="B149" s="213" t="s">
        <v>1</v>
      </c>
      <c r="C149" s="178">
        <v>285352</v>
      </c>
      <c r="D149" s="182">
        <v>8.9499999999999993</v>
      </c>
      <c r="E149" s="181">
        <v>5.5</v>
      </c>
      <c r="F149" s="233">
        <v>9.4422499999999978</v>
      </c>
      <c r="G149" s="180" t="s">
        <v>0</v>
      </c>
      <c r="H149" s="178" t="s">
        <v>377</v>
      </c>
      <c r="I149" s="179">
        <v>500</v>
      </c>
      <c r="J149" s="179">
        <v>0.5</v>
      </c>
      <c r="K149" s="183" t="s">
        <v>798</v>
      </c>
      <c r="L149" s="178" t="s">
        <v>811</v>
      </c>
      <c r="M149" s="178" t="s">
        <v>423</v>
      </c>
      <c r="N149" s="214" t="s">
        <v>810</v>
      </c>
      <c r="O149" s="178" t="s">
        <v>584</v>
      </c>
      <c r="P149" s="178" t="s">
        <v>426</v>
      </c>
      <c r="Q149" s="215" t="s">
        <v>667</v>
      </c>
      <c r="R149" s="216" t="s">
        <v>809</v>
      </c>
    </row>
    <row r="150" spans="1:18" ht="24" customHeight="1">
      <c r="A150" s="212" t="s">
        <v>808</v>
      </c>
      <c r="B150" s="213" t="s">
        <v>1</v>
      </c>
      <c r="C150" s="178">
        <v>32258</v>
      </c>
      <c r="D150" s="182">
        <v>4.5</v>
      </c>
      <c r="E150" s="181">
        <v>5.5</v>
      </c>
      <c r="F150" s="233">
        <v>4.7474999999999996</v>
      </c>
      <c r="G150" s="180" t="s">
        <v>356</v>
      </c>
      <c r="H150" s="178" t="s">
        <v>356</v>
      </c>
      <c r="I150" s="179">
        <v>500</v>
      </c>
      <c r="J150" s="179">
        <v>1</v>
      </c>
      <c r="K150" s="178" t="s">
        <v>378</v>
      </c>
      <c r="L150" s="178" t="s">
        <v>807</v>
      </c>
      <c r="M150" s="178" t="s">
        <v>423</v>
      </c>
      <c r="N150" s="214" t="s">
        <v>688</v>
      </c>
      <c r="O150" s="178" t="s">
        <v>584</v>
      </c>
      <c r="P150" s="178" t="s">
        <v>426</v>
      </c>
      <c r="Q150" s="215" t="s">
        <v>667</v>
      </c>
      <c r="R150" s="216" t="s">
        <v>806</v>
      </c>
    </row>
    <row r="151" spans="1:18" ht="31" customHeight="1">
      <c r="A151" s="217" t="s">
        <v>805</v>
      </c>
      <c r="B151" s="213" t="s">
        <v>1</v>
      </c>
      <c r="C151" s="178">
        <v>39762</v>
      </c>
      <c r="D151" s="182">
        <v>5.88</v>
      </c>
      <c r="E151" s="181">
        <v>5.5</v>
      </c>
      <c r="F151" s="233">
        <v>6.2033999999999994</v>
      </c>
      <c r="G151" s="180" t="s">
        <v>377</v>
      </c>
      <c r="H151" s="178" t="s">
        <v>377</v>
      </c>
      <c r="I151" s="179">
        <v>500</v>
      </c>
      <c r="J151" s="179">
        <v>1</v>
      </c>
      <c r="K151" s="178" t="s">
        <v>378</v>
      </c>
      <c r="L151" s="178" t="s">
        <v>804</v>
      </c>
      <c r="M151" s="178" t="s">
        <v>421</v>
      </c>
      <c r="N151" s="214" t="s">
        <v>421</v>
      </c>
      <c r="O151" s="178" t="s">
        <v>584</v>
      </c>
      <c r="P151" s="178" t="s">
        <v>426</v>
      </c>
      <c r="Q151" s="215" t="s">
        <v>667</v>
      </c>
      <c r="R151" s="216" t="s">
        <v>803</v>
      </c>
    </row>
    <row r="152" spans="1:18" ht="31" customHeight="1">
      <c r="A152" s="217" t="s">
        <v>802</v>
      </c>
      <c r="B152" s="213" t="s">
        <v>2</v>
      </c>
      <c r="C152" s="178">
        <v>183022</v>
      </c>
      <c r="D152" s="182">
        <v>9.4149999999999991</v>
      </c>
      <c r="E152" s="181">
        <v>5.5</v>
      </c>
      <c r="F152" s="233">
        <v>9.9328249999999993</v>
      </c>
      <c r="G152" s="180" t="s">
        <v>794</v>
      </c>
      <c r="H152" s="178" t="s">
        <v>794</v>
      </c>
      <c r="I152" s="179">
        <v>1000</v>
      </c>
      <c r="J152" s="179">
        <v>1</v>
      </c>
      <c r="K152" s="178" t="s">
        <v>801</v>
      </c>
      <c r="L152" s="178" t="s">
        <v>800</v>
      </c>
      <c r="M152" s="178" t="s">
        <v>423</v>
      </c>
      <c r="N152" s="214" t="s">
        <v>673</v>
      </c>
      <c r="O152" s="178" t="s">
        <v>584</v>
      </c>
      <c r="P152" s="178" t="s">
        <v>426</v>
      </c>
      <c r="Q152" s="215" t="s">
        <v>667</v>
      </c>
      <c r="R152" s="216" t="s">
        <v>799</v>
      </c>
    </row>
    <row r="153" spans="1:18" ht="31" customHeight="1">
      <c r="A153" s="212" t="s">
        <v>1164</v>
      </c>
      <c r="B153" s="213" t="s">
        <v>185</v>
      </c>
      <c r="C153" s="178">
        <v>23132</v>
      </c>
      <c r="D153" s="182">
        <v>3.79</v>
      </c>
      <c r="E153" s="181">
        <v>5.5</v>
      </c>
      <c r="F153" s="233">
        <v>3.9984499999999996</v>
      </c>
      <c r="G153" s="180" t="s">
        <v>377</v>
      </c>
      <c r="H153" s="178" t="s">
        <v>377</v>
      </c>
      <c r="I153" s="179">
        <v>25</v>
      </c>
      <c r="J153" s="179">
        <v>1</v>
      </c>
      <c r="K153" s="178" t="s">
        <v>798</v>
      </c>
      <c r="L153" s="178" t="s">
        <v>1173</v>
      </c>
      <c r="M153" s="178" t="s">
        <v>421</v>
      </c>
      <c r="N153" s="214" t="s">
        <v>421</v>
      </c>
      <c r="O153" s="178"/>
      <c r="P153" s="178" t="s">
        <v>426</v>
      </c>
      <c r="Q153" s="215" t="s">
        <v>667</v>
      </c>
      <c r="R153" s="216" t="s">
        <v>797</v>
      </c>
    </row>
    <row r="154" spans="1:18" ht="31" customHeight="1" thickBot="1">
      <c r="A154" s="234" t="s">
        <v>796</v>
      </c>
      <c r="B154" s="235" t="s">
        <v>795</v>
      </c>
      <c r="C154" s="236">
        <v>31177</v>
      </c>
      <c r="D154" s="237">
        <v>10.55</v>
      </c>
      <c r="E154" s="238">
        <v>5.5</v>
      </c>
      <c r="F154" s="233">
        <v>11.13025</v>
      </c>
      <c r="G154" s="239" t="s">
        <v>794</v>
      </c>
      <c r="H154" s="236" t="s">
        <v>794</v>
      </c>
      <c r="I154" s="240">
        <v>900</v>
      </c>
      <c r="J154" s="240">
        <v>1</v>
      </c>
      <c r="K154" s="236" t="s">
        <v>378</v>
      </c>
      <c r="L154" s="236" t="s">
        <v>793</v>
      </c>
      <c r="M154" s="236" t="s">
        <v>423</v>
      </c>
      <c r="N154" s="241" t="s">
        <v>792</v>
      </c>
      <c r="O154" s="236" t="s">
        <v>791</v>
      </c>
      <c r="P154" s="236" t="s">
        <v>425</v>
      </c>
      <c r="Q154" s="242" t="s">
        <v>667</v>
      </c>
      <c r="R154" s="243" t="s">
        <v>790</v>
      </c>
    </row>
    <row r="155" spans="1:18" ht="31" customHeight="1">
      <c r="G155" s="228"/>
    </row>
    <row r="156" spans="1:18" ht="31" customHeight="1">
      <c r="G156" s="228"/>
    </row>
    <row r="157" spans="1:18" ht="31" customHeight="1">
      <c r="G157" s="228"/>
    </row>
    <row r="158" spans="1:18" ht="31" customHeight="1">
      <c r="G158" s="228"/>
    </row>
    <row r="159" spans="1:18" ht="31" customHeight="1"/>
    <row r="160" spans="1:18" ht="31" customHeight="1"/>
    <row r="161" spans="1:18" ht="31" customHeight="1"/>
    <row r="162" spans="1:18" ht="31" customHeight="1"/>
    <row r="163" spans="1:18" ht="31" customHeight="1"/>
    <row r="164" spans="1:18" ht="31" customHeight="1"/>
    <row r="165" spans="1:18" ht="31" customHeight="1"/>
    <row r="166" spans="1:18" s="227" customFormat="1" ht="31" customHeight="1">
      <c r="A166" s="225"/>
      <c r="B166" s="226"/>
      <c r="D166" s="177"/>
      <c r="E166" s="176"/>
      <c r="F166" s="175"/>
      <c r="G166" s="231"/>
      <c r="N166" s="229"/>
      <c r="P166" s="218"/>
      <c r="Q166" s="229"/>
      <c r="R166" s="229"/>
    </row>
    <row r="167" spans="1:18" s="227" customFormat="1" ht="31" customHeight="1">
      <c r="A167" s="225"/>
      <c r="B167" s="226"/>
      <c r="D167" s="177"/>
      <c r="E167" s="176"/>
      <c r="F167" s="175"/>
      <c r="G167" s="231"/>
      <c r="N167" s="229"/>
      <c r="P167" s="218"/>
      <c r="Q167" s="229"/>
      <c r="R167" s="229"/>
    </row>
    <row r="168" spans="1:18" s="227" customFormat="1" ht="31" customHeight="1">
      <c r="A168" s="225"/>
      <c r="B168" s="226"/>
      <c r="D168" s="177"/>
      <c r="E168" s="176"/>
      <c r="F168" s="175"/>
      <c r="G168" s="231"/>
      <c r="N168" s="229"/>
      <c r="P168" s="218"/>
      <c r="Q168" s="229"/>
      <c r="R168" s="229"/>
    </row>
    <row r="169" spans="1:18" s="227" customFormat="1" ht="31" customHeight="1">
      <c r="A169" s="225"/>
      <c r="B169" s="226"/>
      <c r="D169" s="177"/>
      <c r="E169" s="176"/>
      <c r="F169" s="175"/>
      <c r="G169" s="231"/>
      <c r="N169" s="229"/>
      <c r="P169" s="218"/>
      <c r="Q169" s="229"/>
      <c r="R169" s="229"/>
    </row>
    <row r="170" spans="1:18" s="227" customFormat="1" ht="31" customHeight="1">
      <c r="A170" s="225"/>
      <c r="B170" s="226"/>
      <c r="D170" s="177"/>
      <c r="E170" s="176"/>
      <c r="F170" s="175"/>
      <c r="G170" s="231"/>
      <c r="N170" s="229"/>
      <c r="P170" s="218"/>
      <c r="Q170" s="229"/>
      <c r="R170" s="229"/>
    </row>
    <row r="171" spans="1:18" s="227" customFormat="1" ht="31" customHeight="1">
      <c r="A171" s="225"/>
      <c r="B171" s="226"/>
      <c r="D171" s="177"/>
      <c r="E171" s="176"/>
      <c r="F171" s="175"/>
      <c r="G171" s="231"/>
      <c r="N171" s="229"/>
      <c r="P171" s="218"/>
      <c r="Q171" s="229"/>
      <c r="R171" s="229"/>
    </row>
    <row r="172" spans="1:18" s="227" customFormat="1" ht="31" customHeight="1">
      <c r="A172" s="225"/>
      <c r="B172" s="226"/>
      <c r="D172" s="177"/>
      <c r="E172" s="176"/>
      <c r="F172" s="175"/>
      <c r="G172" s="231"/>
      <c r="N172" s="229"/>
      <c r="P172" s="218"/>
      <c r="Q172" s="229"/>
      <c r="R172" s="229"/>
    </row>
    <row r="173" spans="1:18" s="227" customFormat="1" ht="31" customHeight="1">
      <c r="A173" s="225"/>
      <c r="B173" s="226"/>
      <c r="D173" s="177"/>
      <c r="E173" s="176"/>
      <c r="F173" s="175"/>
      <c r="G173" s="231"/>
      <c r="N173" s="229"/>
      <c r="P173" s="218"/>
      <c r="Q173" s="229"/>
      <c r="R173" s="229"/>
    </row>
    <row r="174" spans="1:18" s="227" customFormat="1" ht="31" customHeight="1">
      <c r="A174" s="225"/>
      <c r="B174" s="226"/>
      <c r="D174" s="177"/>
      <c r="E174" s="176"/>
      <c r="F174" s="175"/>
      <c r="G174" s="231"/>
      <c r="N174" s="229"/>
      <c r="P174" s="218"/>
      <c r="Q174" s="229"/>
      <c r="R174" s="229"/>
    </row>
    <row r="175" spans="1:18" s="227" customFormat="1" ht="31" customHeight="1">
      <c r="A175" s="225"/>
      <c r="B175" s="226"/>
      <c r="D175" s="177"/>
      <c r="E175" s="176"/>
      <c r="F175" s="175"/>
      <c r="G175" s="231"/>
      <c r="N175" s="229"/>
      <c r="P175" s="218"/>
      <c r="Q175" s="229"/>
      <c r="R175" s="229"/>
    </row>
    <row r="176" spans="1:18" s="227" customFormat="1" ht="31" customHeight="1">
      <c r="A176" s="225"/>
      <c r="B176" s="226"/>
      <c r="D176" s="177"/>
      <c r="E176" s="176"/>
      <c r="F176" s="175"/>
      <c r="G176" s="231"/>
      <c r="N176" s="229"/>
      <c r="P176" s="218"/>
      <c r="Q176" s="229"/>
      <c r="R176" s="229"/>
    </row>
    <row r="177" spans="1:18" s="227" customFormat="1" ht="31" customHeight="1">
      <c r="A177" s="225"/>
      <c r="B177" s="226"/>
      <c r="D177" s="177"/>
      <c r="E177" s="176"/>
      <c r="F177" s="175"/>
      <c r="G177" s="231"/>
      <c r="N177" s="229"/>
      <c r="P177" s="218"/>
      <c r="Q177" s="229"/>
      <c r="R177" s="229"/>
    </row>
    <row r="178" spans="1:18" s="227" customFormat="1" ht="31" customHeight="1">
      <c r="A178" s="225"/>
      <c r="B178" s="226"/>
      <c r="D178" s="177"/>
      <c r="E178" s="176"/>
      <c r="F178" s="175"/>
      <c r="G178" s="231"/>
      <c r="N178" s="229"/>
      <c r="P178" s="218"/>
      <c r="Q178" s="229"/>
      <c r="R178" s="229"/>
    </row>
    <row r="179" spans="1:18" s="227" customFormat="1" ht="31" customHeight="1">
      <c r="A179" s="225"/>
      <c r="B179" s="226"/>
      <c r="D179" s="177"/>
      <c r="E179" s="176"/>
      <c r="F179" s="175"/>
      <c r="G179" s="231"/>
      <c r="N179" s="229"/>
      <c r="P179" s="218"/>
      <c r="Q179" s="229"/>
      <c r="R179" s="229"/>
    </row>
    <row r="180" spans="1:18" s="227" customFormat="1" ht="31" customHeight="1">
      <c r="A180" s="225"/>
      <c r="B180" s="226"/>
      <c r="D180" s="177"/>
      <c r="E180" s="176"/>
      <c r="F180" s="175"/>
      <c r="G180" s="231"/>
      <c r="N180" s="229"/>
      <c r="P180" s="218"/>
      <c r="Q180" s="229"/>
      <c r="R180" s="229"/>
    </row>
    <row r="181" spans="1:18" s="227" customFormat="1" ht="31" customHeight="1">
      <c r="A181" s="225"/>
      <c r="B181" s="226"/>
      <c r="D181" s="177"/>
      <c r="E181" s="176"/>
      <c r="F181" s="175"/>
      <c r="G181" s="231"/>
      <c r="N181" s="229"/>
      <c r="P181" s="218"/>
      <c r="Q181" s="229"/>
      <c r="R181" s="229"/>
    </row>
    <row r="182" spans="1:18" s="227" customFormat="1" ht="31" customHeight="1">
      <c r="A182" s="225"/>
      <c r="B182" s="226"/>
      <c r="D182" s="177"/>
      <c r="E182" s="176"/>
      <c r="F182" s="175"/>
      <c r="G182" s="231"/>
      <c r="N182" s="229"/>
      <c r="P182" s="218"/>
      <c r="Q182" s="229"/>
      <c r="R182" s="229"/>
    </row>
    <row r="183" spans="1:18" s="227" customFormat="1" ht="31" customHeight="1">
      <c r="A183" s="225"/>
      <c r="B183" s="226"/>
      <c r="D183" s="177"/>
      <c r="E183" s="176"/>
      <c r="F183" s="175"/>
      <c r="G183" s="231"/>
      <c r="N183" s="229"/>
      <c r="P183" s="218"/>
      <c r="Q183" s="229"/>
      <c r="R183" s="229"/>
    </row>
    <row r="184" spans="1:18" s="227" customFormat="1" ht="31" customHeight="1">
      <c r="A184" s="225"/>
      <c r="B184" s="226"/>
      <c r="D184" s="177"/>
      <c r="E184" s="176"/>
      <c r="F184" s="175"/>
      <c r="G184" s="231"/>
      <c r="N184" s="229"/>
      <c r="P184" s="218"/>
      <c r="Q184" s="229"/>
      <c r="R184" s="229"/>
    </row>
    <row r="185" spans="1:18" s="227" customFormat="1" ht="31" customHeight="1">
      <c r="A185" s="225"/>
      <c r="B185" s="226"/>
      <c r="D185" s="177"/>
      <c r="E185" s="176"/>
      <c r="F185" s="175"/>
      <c r="G185" s="231"/>
      <c r="N185" s="229"/>
      <c r="P185" s="218"/>
      <c r="Q185" s="229"/>
      <c r="R185" s="229"/>
    </row>
    <row r="186" spans="1:18" s="227" customFormat="1" ht="31" customHeight="1">
      <c r="A186" s="225"/>
      <c r="B186" s="226"/>
      <c r="D186" s="177"/>
      <c r="E186" s="176"/>
      <c r="F186" s="175"/>
      <c r="G186" s="231"/>
      <c r="N186" s="229"/>
      <c r="P186" s="218"/>
      <c r="Q186" s="229"/>
      <c r="R186" s="229"/>
    </row>
    <row r="187" spans="1:18" s="227" customFormat="1" ht="31" customHeight="1">
      <c r="A187" s="225"/>
      <c r="B187" s="226"/>
      <c r="D187" s="177"/>
      <c r="E187" s="176"/>
      <c r="F187" s="175"/>
      <c r="G187" s="231"/>
      <c r="N187" s="229"/>
      <c r="P187" s="218"/>
      <c r="Q187" s="229"/>
      <c r="R187" s="229"/>
    </row>
    <row r="188" spans="1:18" s="227" customFormat="1" ht="31" customHeight="1">
      <c r="A188" s="225"/>
      <c r="B188" s="226"/>
      <c r="D188" s="177"/>
      <c r="E188" s="176"/>
      <c r="F188" s="175"/>
      <c r="G188" s="231"/>
      <c r="N188" s="229"/>
      <c r="P188" s="218"/>
      <c r="Q188" s="229"/>
      <c r="R188" s="229"/>
    </row>
    <row r="189" spans="1:18" s="227" customFormat="1" ht="31" customHeight="1">
      <c r="A189" s="225"/>
      <c r="B189" s="226"/>
      <c r="D189" s="177"/>
      <c r="E189" s="176"/>
      <c r="F189" s="175"/>
      <c r="G189" s="231"/>
      <c r="N189" s="229"/>
      <c r="P189" s="218"/>
      <c r="Q189" s="229"/>
      <c r="R189" s="229"/>
    </row>
    <row r="190" spans="1:18" s="227" customFormat="1" ht="31" customHeight="1">
      <c r="A190" s="225"/>
      <c r="B190" s="226"/>
      <c r="D190" s="177"/>
      <c r="E190" s="176"/>
      <c r="F190" s="175"/>
      <c r="G190" s="231"/>
      <c r="N190" s="229"/>
      <c r="P190" s="218"/>
      <c r="Q190" s="229"/>
      <c r="R190" s="229"/>
    </row>
    <row r="191" spans="1:18" s="227" customFormat="1" ht="19" customHeight="1">
      <c r="A191" s="225"/>
      <c r="B191" s="226"/>
      <c r="D191" s="177"/>
      <c r="E191" s="176"/>
      <c r="F191" s="175"/>
      <c r="G191" s="231"/>
      <c r="N191" s="229"/>
      <c r="P191" s="218"/>
      <c r="Q191" s="229"/>
      <c r="R191" s="229"/>
    </row>
    <row r="192" spans="1:18" s="227" customFormat="1" ht="19" customHeight="1">
      <c r="A192" s="225"/>
      <c r="B192" s="226"/>
      <c r="D192" s="177"/>
      <c r="E192" s="176"/>
      <c r="F192" s="175"/>
      <c r="G192" s="231"/>
      <c r="N192" s="229"/>
      <c r="P192" s="218"/>
      <c r="Q192" s="229"/>
      <c r="R192" s="229"/>
    </row>
    <row r="193" spans="1:18" s="227" customFormat="1" ht="19" customHeight="1">
      <c r="A193" s="225"/>
      <c r="B193" s="226"/>
      <c r="D193" s="177"/>
      <c r="E193" s="176"/>
      <c r="F193" s="175"/>
      <c r="G193" s="231"/>
      <c r="N193" s="229"/>
      <c r="P193" s="218"/>
      <c r="Q193" s="229"/>
      <c r="R193" s="229"/>
    </row>
    <row r="194" spans="1:18" s="227" customFormat="1" ht="19" customHeight="1">
      <c r="A194" s="225"/>
      <c r="B194" s="226"/>
      <c r="D194" s="177"/>
      <c r="E194" s="176"/>
      <c r="F194" s="175"/>
      <c r="G194" s="231"/>
      <c r="N194" s="229"/>
      <c r="P194" s="218"/>
      <c r="Q194" s="229"/>
      <c r="R194" s="229"/>
    </row>
    <row r="195" spans="1:18" s="227" customFormat="1" ht="19" customHeight="1">
      <c r="A195" s="225"/>
      <c r="B195" s="226"/>
      <c r="D195" s="177"/>
      <c r="E195" s="176"/>
      <c r="F195" s="175"/>
      <c r="G195" s="231"/>
      <c r="N195" s="229"/>
      <c r="P195" s="218"/>
      <c r="Q195" s="229"/>
      <c r="R195" s="229"/>
    </row>
    <row r="196" spans="1:18" s="227" customFormat="1" ht="19" customHeight="1">
      <c r="A196" s="225"/>
      <c r="B196" s="226"/>
      <c r="D196" s="177"/>
      <c r="E196" s="176"/>
      <c r="F196" s="175"/>
      <c r="G196" s="231"/>
      <c r="N196" s="229"/>
      <c r="P196" s="218"/>
      <c r="Q196" s="229"/>
      <c r="R196" s="229"/>
    </row>
    <row r="197" spans="1:18" s="227" customFormat="1" ht="19" customHeight="1">
      <c r="A197" s="225"/>
      <c r="B197" s="226"/>
      <c r="D197" s="177"/>
      <c r="E197" s="176"/>
      <c r="F197" s="175"/>
      <c r="G197" s="231"/>
      <c r="N197" s="229"/>
      <c r="P197" s="218"/>
      <c r="Q197" s="229"/>
      <c r="R197" s="229"/>
    </row>
    <row r="198" spans="1:18" s="227" customFormat="1" ht="19" customHeight="1">
      <c r="A198" s="225"/>
      <c r="B198" s="226"/>
      <c r="D198" s="177"/>
      <c r="E198" s="176"/>
      <c r="F198" s="175"/>
      <c r="G198" s="231"/>
      <c r="N198" s="229"/>
      <c r="P198" s="218"/>
      <c r="Q198" s="229"/>
      <c r="R198" s="229"/>
    </row>
    <row r="199" spans="1:18" s="227" customFormat="1" ht="19" customHeight="1">
      <c r="A199" s="225"/>
      <c r="B199" s="226"/>
      <c r="D199" s="177"/>
      <c r="E199" s="176"/>
      <c r="F199" s="175"/>
      <c r="G199" s="231"/>
      <c r="N199" s="229"/>
      <c r="P199" s="218"/>
      <c r="Q199" s="229"/>
      <c r="R199" s="229"/>
    </row>
    <row r="200" spans="1:18" s="227" customFormat="1" ht="19" customHeight="1">
      <c r="A200" s="225"/>
      <c r="B200" s="226"/>
      <c r="D200" s="177"/>
      <c r="E200" s="176"/>
      <c r="F200" s="175"/>
      <c r="G200" s="231"/>
      <c r="N200" s="229"/>
      <c r="P200" s="218"/>
      <c r="Q200" s="229"/>
      <c r="R200" s="229"/>
    </row>
    <row r="201" spans="1:18" s="227" customFormat="1" ht="19" customHeight="1">
      <c r="A201" s="225"/>
      <c r="B201" s="226"/>
      <c r="D201" s="177"/>
      <c r="E201" s="176"/>
      <c r="F201" s="175"/>
      <c r="G201" s="231"/>
      <c r="N201" s="229"/>
      <c r="P201" s="218"/>
      <c r="Q201" s="229"/>
      <c r="R201" s="229"/>
    </row>
    <row r="202" spans="1:18" s="227" customFormat="1" ht="19" customHeight="1">
      <c r="A202" s="225"/>
      <c r="B202" s="226"/>
      <c r="D202" s="177"/>
      <c r="E202" s="176"/>
      <c r="F202" s="175"/>
      <c r="G202" s="231"/>
      <c r="N202" s="229"/>
      <c r="P202" s="218"/>
      <c r="Q202" s="229"/>
      <c r="R202" s="229"/>
    </row>
    <row r="203" spans="1:18" s="227" customFormat="1" ht="19" customHeight="1">
      <c r="A203" s="225"/>
      <c r="B203" s="226"/>
      <c r="D203" s="177"/>
      <c r="E203" s="176"/>
      <c r="F203" s="175"/>
      <c r="G203" s="231"/>
      <c r="N203" s="229"/>
      <c r="P203" s="218"/>
      <c r="Q203" s="229"/>
      <c r="R203" s="229"/>
    </row>
    <row r="204" spans="1:18" s="227" customFormat="1" ht="19" customHeight="1">
      <c r="A204" s="225"/>
      <c r="B204" s="226"/>
      <c r="D204" s="177"/>
      <c r="E204" s="176"/>
      <c r="F204" s="175"/>
      <c r="G204" s="231"/>
      <c r="N204" s="229"/>
      <c r="P204" s="218"/>
      <c r="Q204" s="229"/>
      <c r="R204" s="229"/>
    </row>
    <row r="205" spans="1:18" s="227" customFormat="1" ht="19" customHeight="1">
      <c r="A205" s="225"/>
      <c r="B205" s="226"/>
      <c r="D205" s="177"/>
      <c r="E205" s="176"/>
      <c r="F205" s="175"/>
      <c r="G205" s="231"/>
      <c r="N205" s="229"/>
      <c r="P205" s="218"/>
      <c r="Q205" s="229"/>
      <c r="R205" s="229"/>
    </row>
    <row r="206" spans="1:18" s="227" customFormat="1" ht="12" customHeight="1">
      <c r="A206" s="225"/>
      <c r="B206" s="226"/>
      <c r="D206" s="177"/>
      <c r="E206" s="176"/>
      <c r="F206" s="175"/>
      <c r="G206" s="231"/>
      <c r="N206" s="229"/>
      <c r="P206" s="218"/>
      <c r="Q206" s="229"/>
      <c r="R206" s="229"/>
    </row>
    <row r="207" spans="1:18" s="227" customFormat="1" ht="12" customHeight="1">
      <c r="A207" s="225"/>
      <c r="B207" s="226"/>
      <c r="D207" s="177"/>
      <c r="E207" s="176"/>
      <c r="F207" s="175"/>
      <c r="G207" s="231"/>
      <c r="N207" s="229"/>
      <c r="P207" s="218"/>
      <c r="Q207" s="229"/>
      <c r="R207" s="229"/>
    </row>
    <row r="208" spans="1:18" s="227" customFormat="1" ht="12" customHeight="1">
      <c r="A208" s="225"/>
      <c r="B208" s="226"/>
      <c r="D208" s="177"/>
      <c r="E208" s="176"/>
      <c r="F208" s="175"/>
      <c r="G208" s="231"/>
      <c r="N208" s="229"/>
      <c r="P208" s="218"/>
      <c r="Q208" s="229"/>
      <c r="R208" s="229"/>
    </row>
    <row r="209" spans="1:18" s="227" customFormat="1" ht="12" customHeight="1">
      <c r="A209" s="225"/>
      <c r="B209" s="226"/>
      <c r="D209" s="177"/>
      <c r="E209" s="176"/>
      <c r="F209" s="175"/>
      <c r="G209" s="231"/>
      <c r="N209" s="229"/>
      <c r="P209" s="218"/>
      <c r="Q209" s="229"/>
      <c r="R209" s="229"/>
    </row>
    <row r="210" spans="1:18" s="227" customFormat="1" ht="12" customHeight="1">
      <c r="A210" s="225"/>
      <c r="B210" s="226"/>
      <c r="D210" s="177"/>
      <c r="E210" s="176"/>
      <c r="F210" s="175"/>
      <c r="G210" s="231"/>
      <c r="N210" s="229"/>
      <c r="P210" s="218"/>
      <c r="Q210" s="229"/>
      <c r="R210" s="229"/>
    </row>
    <row r="211" spans="1:18" s="227" customFormat="1" ht="12" customHeight="1">
      <c r="A211" s="225"/>
      <c r="B211" s="226"/>
      <c r="D211" s="177"/>
      <c r="E211" s="176"/>
      <c r="F211" s="175"/>
      <c r="G211" s="231"/>
      <c r="N211" s="229"/>
      <c r="P211" s="218"/>
      <c r="Q211" s="229"/>
      <c r="R211" s="229"/>
    </row>
    <row r="212" spans="1:18" s="227" customFormat="1" ht="12" customHeight="1">
      <c r="A212" s="225"/>
      <c r="B212" s="226"/>
      <c r="D212" s="177"/>
      <c r="E212" s="176"/>
      <c r="F212" s="175"/>
      <c r="G212" s="231"/>
      <c r="N212" s="229"/>
      <c r="P212" s="218"/>
      <c r="Q212" s="229"/>
      <c r="R212" s="229"/>
    </row>
    <row r="213" spans="1:18" s="227" customFormat="1" ht="12" customHeight="1">
      <c r="A213" s="225"/>
      <c r="B213" s="226"/>
      <c r="D213" s="177"/>
      <c r="E213" s="176"/>
      <c r="F213" s="175"/>
      <c r="G213" s="231"/>
      <c r="N213" s="229"/>
      <c r="P213" s="218"/>
      <c r="Q213" s="229"/>
      <c r="R213" s="229"/>
    </row>
    <row r="214" spans="1:18" s="227" customFormat="1" ht="12" customHeight="1">
      <c r="A214" s="225"/>
      <c r="B214" s="226"/>
      <c r="D214" s="177"/>
      <c r="E214" s="176"/>
      <c r="F214" s="175"/>
      <c r="G214" s="231"/>
      <c r="N214" s="229"/>
      <c r="P214" s="218"/>
      <c r="Q214" s="229"/>
      <c r="R214" s="229"/>
    </row>
    <row r="215" spans="1:18" s="227" customFormat="1" ht="12" customHeight="1">
      <c r="A215" s="225"/>
      <c r="B215" s="226"/>
      <c r="D215" s="177"/>
      <c r="E215" s="176"/>
      <c r="F215" s="175"/>
      <c r="G215" s="231"/>
      <c r="N215" s="229"/>
      <c r="P215" s="218"/>
      <c r="Q215" s="229"/>
      <c r="R215" s="229"/>
    </row>
    <row r="216" spans="1:18" s="227" customFormat="1" ht="12" customHeight="1">
      <c r="A216" s="225"/>
      <c r="B216" s="226"/>
      <c r="D216" s="177"/>
      <c r="E216" s="176"/>
      <c r="F216" s="175"/>
      <c r="G216" s="231"/>
      <c r="N216" s="229"/>
      <c r="P216" s="218"/>
      <c r="Q216" s="229"/>
      <c r="R216" s="229"/>
    </row>
    <row r="217" spans="1:18" s="227" customFormat="1" ht="12" customHeight="1">
      <c r="A217" s="225"/>
      <c r="B217" s="226"/>
      <c r="D217" s="177"/>
      <c r="E217" s="176"/>
      <c r="F217" s="175"/>
      <c r="G217" s="231"/>
      <c r="N217" s="229"/>
      <c r="P217" s="218"/>
      <c r="Q217" s="229"/>
      <c r="R217" s="229"/>
    </row>
    <row r="218" spans="1:18" s="227" customFormat="1" ht="12" customHeight="1">
      <c r="A218" s="225"/>
      <c r="B218" s="226"/>
      <c r="D218" s="177"/>
      <c r="E218" s="176"/>
      <c r="F218" s="175"/>
      <c r="G218" s="231"/>
      <c r="N218" s="229"/>
      <c r="P218" s="218"/>
      <c r="Q218" s="229"/>
      <c r="R218" s="229"/>
    </row>
    <row r="219" spans="1:18" s="227" customFormat="1" ht="12" customHeight="1">
      <c r="A219" s="225"/>
      <c r="B219" s="226"/>
      <c r="D219" s="177"/>
      <c r="E219" s="176"/>
      <c r="F219" s="175"/>
      <c r="G219" s="231"/>
      <c r="N219" s="229"/>
      <c r="P219" s="218"/>
      <c r="Q219" s="229"/>
      <c r="R219" s="229"/>
    </row>
    <row r="220" spans="1:18" s="227" customFormat="1" ht="12" customHeight="1">
      <c r="A220" s="225"/>
      <c r="B220" s="226"/>
      <c r="D220" s="177"/>
      <c r="E220" s="176"/>
      <c r="F220" s="175"/>
      <c r="G220" s="231"/>
      <c r="N220" s="229"/>
      <c r="P220" s="218"/>
      <c r="Q220" s="229"/>
      <c r="R220" s="229"/>
    </row>
    <row r="221" spans="1:18" s="227" customFormat="1" ht="12" customHeight="1">
      <c r="A221" s="225"/>
      <c r="B221" s="226"/>
      <c r="D221" s="177"/>
      <c r="E221" s="176"/>
      <c r="F221" s="175"/>
      <c r="G221" s="231"/>
      <c r="N221" s="229"/>
      <c r="P221" s="218"/>
      <c r="Q221" s="229"/>
      <c r="R221" s="229"/>
    </row>
    <row r="222" spans="1:18" s="227" customFormat="1" ht="12" customHeight="1">
      <c r="A222" s="225"/>
      <c r="B222" s="226"/>
      <c r="D222" s="177"/>
      <c r="E222" s="176"/>
      <c r="F222" s="175"/>
      <c r="G222" s="231"/>
      <c r="N222" s="229"/>
      <c r="P222" s="218"/>
      <c r="Q222" s="229"/>
      <c r="R222" s="229"/>
    </row>
    <row r="223" spans="1:18" s="227" customFormat="1" ht="12" customHeight="1">
      <c r="A223" s="225"/>
      <c r="B223" s="226"/>
      <c r="D223" s="177"/>
      <c r="E223" s="176"/>
      <c r="F223" s="175"/>
      <c r="G223" s="231"/>
      <c r="N223" s="229"/>
      <c r="P223" s="218"/>
      <c r="Q223" s="229"/>
      <c r="R223" s="229"/>
    </row>
    <row r="224" spans="1:18" s="227" customFormat="1" ht="12" customHeight="1">
      <c r="A224" s="225"/>
      <c r="B224" s="226"/>
      <c r="D224" s="177"/>
      <c r="E224" s="176"/>
      <c r="F224" s="175"/>
      <c r="G224" s="231"/>
      <c r="N224" s="229"/>
      <c r="P224" s="218"/>
      <c r="Q224" s="229"/>
      <c r="R224" s="229"/>
    </row>
    <row r="225" spans="1:18" s="227" customFormat="1" ht="12" customHeight="1">
      <c r="A225" s="225"/>
      <c r="B225" s="226"/>
      <c r="D225" s="177"/>
      <c r="E225" s="176"/>
      <c r="F225" s="175"/>
      <c r="G225" s="231"/>
      <c r="N225" s="229"/>
      <c r="P225" s="218"/>
      <c r="Q225" s="229"/>
      <c r="R225" s="229"/>
    </row>
    <row r="226" spans="1:18" s="227" customFormat="1" ht="12" customHeight="1">
      <c r="A226" s="225"/>
      <c r="B226" s="226"/>
      <c r="D226" s="177"/>
      <c r="E226" s="176"/>
      <c r="F226" s="175"/>
      <c r="G226" s="231"/>
      <c r="N226" s="229"/>
      <c r="P226" s="218"/>
      <c r="Q226" s="229"/>
      <c r="R226" s="229"/>
    </row>
    <row r="227" spans="1:18" s="227" customFormat="1" ht="12" customHeight="1">
      <c r="A227" s="225"/>
      <c r="B227" s="226"/>
      <c r="D227" s="177"/>
      <c r="E227" s="176"/>
      <c r="F227" s="175"/>
      <c r="G227" s="231"/>
      <c r="N227" s="229"/>
      <c r="P227" s="218"/>
      <c r="Q227" s="229"/>
      <c r="R227" s="229"/>
    </row>
    <row r="228" spans="1:18" s="227" customFormat="1" ht="12" customHeight="1">
      <c r="A228" s="225"/>
      <c r="B228" s="226"/>
      <c r="D228" s="177"/>
      <c r="E228" s="176"/>
      <c r="F228" s="175"/>
      <c r="G228" s="231"/>
      <c r="N228" s="229"/>
      <c r="P228" s="218"/>
      <c r="Q228" s="229"/>
      <c r="R228" s="229"/>
    </row>
    <row r="229" spans="1:18" s="227" customFormat="1" ht="12" customHeight="1">
      <c r="A229" s="225"/>
      <c r="B229" s="226"/>
      <c r="D229" s="177"/>
      <c r="E229" s="176"/>
      <c r="F229" s="175"/>
      <c r="G229" s="231"/>
      <c r="N229" s="229"/>
      <c r="P229" s="218"/>
      <c r="Q229" s="229"/>
      <c r="R229" s="229"/>
    </row>
    <row r="230" spans="1:18" s="227" customFormat="1" ht="12" customHeight="1">
      <c r="A230" s="225"/>
      <c r="B230" s="226"/>
      <c r="D230" s="177"/>
      <c r="E230" s="176"/>
      <c r="F230" s="175"/>
      <c r="G230" s="231"/>
      <c r="N230" s="229"/>
      <c r="P230" s="218"/>
      <c r="Q230" s="229"/>
      <c r="R230" s="229"/>
    </row>
    <row r="231" spans="1:18" s="227" customFormat="1" ht="12" customHeight="1">
      <c r="A231" s="225"/>
      <c r="B231" s="226"/>
      <c r="D231" s="177"/>
      <c r="E231" s="176"/>
      <c r="F231" s="175"/>
      <c r="G231" s="231"/>
      <c r="N231" s="229"/>
      <c r="P231" s="218"/>
      <c r="Q231" s="229"/>
      <c r="R231" s="229"/>
    </row>
    <row r="232" spans="1:18" s="227" customFormat="1" ht="12" customHeight="1">
      <c r="A232" s="225"/>
      <c r="B232" s="226"/>
      <c r="D232" s="177"/>
      <c r="E232" s="176"/>
      <c r="F232" s="175"/>
      <c r="G232" s="231"/>
      <c r="N232" s="229"/>
      <c r="P232" s="218"/>
      <c r="Q232" s="229"/>
      <c r="R232" s="229"/>
    </row>
    <row r="233" spans="1:18" s="227" customFormat="1" ht="12" customHeight="1">
      <c r="A233" s="225"/>
      <c r="B233" s="226"/>
      <c r="D233" s="177"/>
      <c r="E233" s="176"/>
      <c r="F233" s="175"/>
      <c r="G233" s="231"/>
      <c r="N233" s="229"/>
      <c r="P233" s="218"/>
      <c r="Q233" s="229"/>
      <c r="R233" s="229"/>
    </row>
    <row r="234" spans="1:18" s="227" customFormat="1" ht="12" customHeight="1">
      <c r="A234" s="225"/>
      <c r="B234" s="226"/>
      <c r="D234" s="177"/>
      <c r="E234" s="176"/>
      <c r="F234" s="175"/>
      <c r="G234" s="231"/>
      <c r="N234" s="229"/>
      <c r="P234" s="218"/>
      <c r="Q234" s="229"/>
      <c r="R234" s="229"/>
    </row>
    <row r="235" spans="1:18" s="227" customFormat="1" ht="12" customHeight="1">
      <c r="A235" s="225"/>
      <c r="B235" s="226"/>
      <c r="D235" s="177"/>
      <c r="E235" s="176"/>
      <c r="F235" s="175"/>
      <c r="G235" s="231"/>
      <c r="N235" s="229"/>
      <c r="P235" s="218"/>
      <c r="Q235" s="229"/>
      <c r="R235" s="229"/>
    </row>
    <row r="236" spans="1:18" s="227" customFormat="1" ht="12" customHeight="1">
      <c r="A236" s="225"/>
      <c r="B236" s="226"/>
      <c r="D236" s="177"/>
      <c r="E236" s="176"/>
      <c r="F236" s="175"/>
      <c r="G236" s="231"/>
      <c r="N236" s="229"/>
      <c r="P236" s="218"/>
      <c r="Q236" s="229"/>
      <c r="R236" s="229"/>
    </row>
    <row r="237" spans="1:18" s="227" customFormat="1" ht="12" customHeight="1">
      <c r="A237" s="225"/>
      <c r="B237" s="226"/>
      <c r="D237" s="177"/>
      <c r="E237" s="176"/>
      <c r="F237" s="175"/>
      <c r="G237" s="231"/>
      <c r="N237" s="229"/>
      <c r="P237" s="218"/>
      <c r="Q237" s="229"/>
      <c r="R237" s="229"/>
    </row>
    <row r="238" spans="1:18" s="227" customFormat="1" ht="12" customHeight="1">
      <c r="A238" s="225"/>
      <c r="B238" s="226"/>
      <c r="D238" s="177"/>
      <c r="E238" s="176"/>
      <c r="F238" s="175"/>
      <c r="G238" s="231"/>
      <c r="N238" s="229"/>
      <c r="P238" s="218"/>
      <c r="Q238" s="229"/>
      <c r="R238" s="229"/>
    </row>
    <row r="239" spans="1:18" s="227" customFormat="1" ht="12" customHeight="1">
      <c r="A239" s="225"/>
      <c r="B239" s="226"/>
      <c r="D239" s="177"/>
      <c r="E239" s="176"/>
      <c r="F239" s="175"/>
      <c r="G239" s="231"/>
      <c r="N239" s="229"/>
      <c r="P239" s="218"/>
      <c r="Q239" s="229"/>
      <c r="R239" s="229"/>
    </row>
    <row r="240" spans="1:18" s="227" customFormat="1" ht="12" customHeight="1">
      <c r="A240" s="225"/>
      <c r="B240" s="226"/>
      <c r="D240" s="177"/>
      <c r="E240" s="176"/>
      <c r="F240" s="175"/>
      <c r="G240" s="231"/>
      <c r="N240" s="229"/>
      <c r="P240" s="218"/>
      <c r="Q240" s="229"/>
      <c r="R240" s="229"/>
    </row>
    <row r="241" spans="1:18" s="227" customFormat="1" ht="12" customHeight="1">
      <c r="A241" s="225"/>
      <c r="B241" s="226"/>
      <c r="D241" s="177"/>
      <c r="E241" s="176"/>
      <c r="F241" s="175"/>
      <c r="G241" s="231"/>
      <c r="N241" s="229"/>
      <c r="P241" s="218"/>
      <c r="Q241" s="229"/>
      <c r="R241" s="229"/>
    </row>
    <row r="242" spans="1:18" s="227" customFormat="1" ht="12" customHeight="1">
      <c r="A242" s="225"/>
      <c r="B242" s="226"/>
      <c r="D242" s="177"/>
      <c r="E242" s="176"/>
      <c r="F242" s="175"/>
      <c r="G242" s="231"/>
      <c r="N242" s="229"/>
      <c r="P242" s="218"/>
      <c r="Q242" s="229"/>
      <c r="R242" s="229"/>
    </row>
    <row r="243" spans="1:18" s="227" customFormat="1" ht="12" customHeight="1">
      <c r="A243" s="225"/>
      <c r="B243" s="226"/>
      <c r="D243" s="177"/>
      <c r="E243" s="176"/>
      <c r="F243" s="175"/>
      <c r="G243" s="231"/>
      <c r="N243" s="229"/>
      <c r="P243" s="218"/>
      <c r="Q243" s="229"/>
      <c r="R243" s="229"/>
    </row>
    <row r="244" spans="1:18" s="227" customFormat="1" ht="12" customHeight="1">
      <c r="A244" s="225"/>
      <c r="B244" s="226"/>
      <c r="D244" s="177"/>
      <c r="E244" s="176"/>
      <c r="F244" s="175"/>
      <c r="G244" s="231"/>
      <c r="N244" s="229"/>
      <c r="P244" s="218"/>
      <c r="Q244" s="229"/>
      <c r="R244" s="229"/>
    </row>
    <row r="245" spans="1:18" s="227" customFormat="1" ht="12" customHeight="1">
      <c r="A245" s="225"/>
      <c r="B245" s="226"/>
      <c r="D245" s="177"/>
      <c r="E245" s="176"/>
      <c r="F245" s="175"/>
      <c r="G245" s="231"/>
      <c r="N245" s="229"/>
      <c r="P245" s="218"/>
      <c r="Q245" s="229"/>
      <c r="R245" s="229"/>
    </row>
    <row r="246" spans="1:18" s="227" customFormat="1" ht="12" customHeight="1">
      <c r="A246" s="225"/>
      <c r="B246" s="226"/>
      <c r="D246" s="177"/>
      <c r="E246" s="176"/>
      <c r="F246" s="175"/>
      <c r="G246" s="231"/>
      <c r="N246" s="229"/>
      <c r="P246" s="218"/>
      <c r="Q246" s="229"/>
      <c r="R246" s="229"/>
    </row>
    <row r="247" spans="1:18" s="227" customFormat="1" ht="12" customHeight="1">
      <c r="A247" s="225"/>
      <c r="B247" s="226"/>
      <c r="D247" s="177"/>
      <c r="E247" s="176"/>
      <c r="F247" s="175"/>
      <c r="G247" s="231"/>
      <c r="N247" s="229"/>
      <c r="P247" s="218"/>
      <c r="Q247" s="229"/>
      <c r="R247" s="229"/>
    </row>
    <row r="248" spans="1:18" s="227" customFormat="1" ht="12" customHeight="1">
      <c r="A248" s="225"/>
      <c r="B248" s="226"/>
      <c r="D248" s="177"/>
      <c r="E248" s="176"/>
      <c r="F248" s="175"/>
      <c r="G248" s="231"/>
      <c r="N248" s="229"/>
      <c r="P248" s="218"/>
      <c r="Q248" s="229"/>
      <c r="R248" s="229"/>
    </row>
    <row r="249" spans="1:18" s="227" customFormat="1" ht="12" customHeight="1">
      <c r="A249" s="225"/>
      <c r="B249" s="226"/>
      <c r="D249" s="177"/>
      <c r="E249" s="176"/>
      <c r="F249" s="175"/>
      <c r="G249" s="231"/>
      <c r="N249" s="229"/>
      <c r="P249" s="218"/>
      <c r="Q249" s="229"/>
      <c r="R249" s="229"/>
    </row>
    <row r="250" spans="1:18" s="227" customFormat="1" ht="12" customHeight="1">
      <c r="A250" s="225"/>
      <c r="B250" s="226"/>
      <c r="D250" s="177"/>
      <c r="E250" s="176"/>
      <c r="F250" s="175"/>
      <c r="G250" s="231"/>
      <c r="N250" s="229"/>
      <c r="P250" s="218"/>
      <c r="Q250" s="229"/>
      <c r="R250" s="229"/>
    </row>
    <row r="251" spans="1:18" s="227" customFormat="1" ht="12" customHeight="1">
      <c r="A251" s="225"/>
      <c r="B251" s="226"/>
      <c r="D251" s="177"/>
      <c r="E251" s="176"/>
      <c r="F251" s="175"/>
      <c r="G251" s="231"/>
      <c r="N251" s="229"/>
      <c r="P251" s="218"/>
      <c r="Q251" s="229"/>
      <c r="R251" s="229"/>
    </row>
    <row r="252" spans="1:18" s="227" customFormat="1" ht="12" customHeight="1">
      <c r="A252" s="225"/>
      <c r="B252" s="226"/>
      <c r="D252" s="177"/>
      <c r="E252" s="176"/>
      <c r="F252" s="175"/>
      <c r="G252" s="231"/>
      <c r="N252" s="229"/>
      <c r="P252" s="218"/>
      <c r="Q252" s="229"/>
      <c r="R252" s="229"/>
    </row>
    <row r="253" spans="1:18" s="227" customFormat="1" ht="12" customHeight="1">
      <c r="A253" s="225"/>
      <c r="B253" s="226"/>
      <c r="D253" s="177"/>
      <c r="E253" s="176"/>
      <c r="F253" s="175"/>
      <c r="G253" s="231"/>
      <c r="N253" s="229"/>
      <c r="P253" s="218"/>
      <c r="Q253" s="229"/>
      <c r="R253" s="229"/>
    </row>
    <row r="254" spans="1:18" s="227" customFormat="1" ht="12" customHeight="1">
      <c r="A254" s="225"/>
      <c r="B254" s="226"/>
      <c r="D254" s="177"/>
      <c r="E254" s="176"/>
      <c r="F254" s="175"/>
      <c r="G254" s="231"/>
      <c r="N254" s="229"/>
      <c r="P254" s="218"/>
      <c r="Q254" s="229"/>
      <c r="R254" s="229"/>
    </row>
    <row r="255" spans="1:18" s="227" customFormat="1" ht="12" customHeight="1">
      <c r="A255" s="225"/>
      <c r="B255" s="226"/>
      <c r="D255" s="177"/>
      <c r="E255" s="176"/>
      <c r="F255" s="175"/>
      <c r="G255" s="231"/>
      <c r="N255" s="229"/>
      <c r="P255" s="218"/>
      <c r="Q255" s="229"/>
      <c r="R255" s="229"/>
    </row>
    <row r="256" spans="1:18" s="227" customFormat="1" ht="12" customHeight="1">
      <c r="A256" s="225"/>
      <c r="B256" s="226"/>
      <c r="D256" s="177"/>
      <c r="E256" s="176"/>
      <c r="F256" s="175"/>
      <c r="G256" s="231"/>
      <c r="N256" s="229"/>
      <c r="P256" s="218"/>
      <c r="Q256" s="229"/>
      <c r="R256" s="229"/>
    </row>
    <row r="257" spans="1:18" s="227" customFormat="1" ht="12" customHeight="1">
      <c r="A257" s="225"/>
      <c r="B257" s="226"/>
      <c r="D257" s="177"/>
      <c r="E257" s="176"/>
      <c r="F257" s="175"/>
      <c r="G257" s="231"/>
      <c r="N257" s="229"/>
      <c r="P257" s="218"/>
      <c r="Q257" s="229"/>
      <c r="R257" s="229"/>
    </row>
    <row r="258" spans="1:18" s="227" customFormat="1" ht="12" customHeight="1">
      <c r="A258" s="225"/>
      <c r="B258" s="226"/>
      <c r="D258" s="177"/>
      <c r="E258" s="176"/>
      <c r="F258" s="175"/>
      <c r="G258" s="231"/>
      <c r="N258" s="229"/>
      <c r="P258" s="218"/>
      <c r="Q258" s="229"/>
      <c r="R258" s="229"/>
    </row>
    <row r="259" spans="1:18" s="227" customFormat="1" ht="12" customHeight="1">
      <c r="A259" s="225"/>
      <c r="B259" s="226"/>
      <c r="D259" s="177"/>
      <c r="E259" s="176"/>
      <c r="F259" s="175"/>
      <c r="G259" s="231"/>
      <c r="N259" s="229"/>
      <c r="P259" s="218"/>
      <c r="Q259" s="229"/>
      <c r="R259" s="229"/>
    </row>
    <row r="260" spans="1:18" s="227" customFormat="1" ht="12" customHeight="1">
      <c r="A260" s="225"/>
      <c r="B260" s="226"/>
      <c r="D260" s="177"/>
      <c r="E260" s="176"/>
      <c r="F260" s="175"/>
      <c r="G260" s="231"/>
      <c r="N260" s="229"/>
      <c r="P260" s="218"/>
      <c r="Q260" s="229"/>
      <c r="R260" s="229"/>
    </row>
    <row r="261" spans="1:18" s="227" customFormat="1" ht="12" customHeight="1">
      <c r="A261" s="225"/>
      <c r="B261" s="226"/>
      <c r="D261" s="177"/>
      <c r="E261" s="176"/>
      <c r="F261" s="175"/>
      <c r="G261" s="231"/>
      <c r="N261" s="229"/>
      <c r="P261" s="218"/>
      <c r="Q261" s="229"/>
      <c r="R261" s="229"/>
    </row>
    <row r="262" spans="1:18" s="227" customFormat="1" ht="12" customHeight="1">
      <c r="A262" s="225"/>
      <c r="B262" s="226"/>
      <c r="D262" s="177"/>
      <c r="E262" s="176"/>
      <c r="F262" s="175"/>
      <c r="G262" s="231"/>
      <c r="N262" s="229"/>
      <c r="P262" s="218"/>
      <c r="Q262" s="229"/>
      <c r="R262" s="229"/>
    </row>
    <row r="263" spans="1:18" s="227" customFormat="1" ht="12" customHeight="1">
      <c r="A263" s="225"/>
      <c r="B263" s="226"/>
      <c r="D263" s="177"/>
      <c r="E263" s="176"/>
      <c r="F263" s="175"/>
      <c r="G263" s="231"/>
      <c r="N263" s="229"/>
      <c r="P263" s="218"/>
      <c r="Q263" s="229"/>
      <c r="R263" s="229"/>
    </row>
    <row r="264" spans="1:18" s="227" customFormat="1" ht="12" customHeight="1">
      <c r="A264" s="225"/>
      <c r="B264" s="226"/>
      <c r="D264" s="177"/>
      <c r="E264" s="176"/>
      <c r="F264" s="175"/>
      <c r="G264" s="231"/>
      <c r="N264" s="229"/>
      <c r="P264" s="218"/>
      <c r="Q264" s="229"/>
      <c r="R264" s="229"/>
    </row>
    <row r="265" spans="1:18" s="227" customFormat="1" ht="12" customHeight="1">
      <c r="A265" s="225"/>
      <c r="B265" s="226"/>
      <c r="D265" s="177"/>
      <c r="E265" s="176"/>
      <c r="F265" s="175"/>
      <c r="G265" s="231"/>
      <c r="N265" s="229"/>
      <c r="P265" s="218"/>
      <c r="Q265" s="229"/>
      <c r="R265" s="229"/>
    </row>
    <row r="266" spans="1:18" s="227" customFormat="1" ht="12" customHeight="1">
      <c r="A266" s="225"/>
      <c r="B266" s="226"/>
      <c r="D266" s="177"/>
      <c r="E266" s="176"/>
      <c r="F266" s="175"/>
      <c r="G266" s="231"/>
      <c r="N266" s="229"/>
      <c r="P266" s="218"/>
      <c r="Q266" s="229"/>
      <c r="R266" s="229"/>
    </row>
    <row r="267" spans="1:18" s="227" customFormat="1" ht="12" customHeight="1">
      <c r="A267" s="225"/>
      <c r="B267" s="226"/>
      <c r="D267" s="177"/>
      <c r="E267" s="176"/>
      <c r="F267" s="175"/>
      <c r="G267" s="231"/>
      <c r="N267" s="229"/>
      <c r="P267" s="218"/>
      <c r="Q267" s="229"/>
      <c r="R267" s="229"/>
    </row>
    <row r="268" spans="1:18" s="227" customFormat="1" ht="12" customHeight="1">
      <c r="A268" s="225"/>
      <c r="B268" s="226"/>
      <c r="D268" s="177"/>
      <c r="E268" s="176"/>
      <c r="F268" s="175"/>
      <c r="G268" s="231"/>
      <c r="N268" s="229"/>
      <c r="P268" s="218"/>
      <c r="Q268" s="229"/>
      <c r="R268" s="229"/>
    </row>
    <row r="269" spans="1:18" s="227" customFormat="1" ht="12" customHeight="1">
      <c r="A269" s="225"/>
      <c r="B269" s="226"/>
      <c r="D269" s="177"/>
      <c r="E269" s="176"/>
      <c r="F269" s="175"/>
      <c r="G269" s="231"/>
      <c r="N269" s="229"/>
      <c r="P269" s="218"/>
      <c r="Q269" s="229"/>
      <c r="R269" s="229"/>
    </row>
    <row r="270" spans="1:18" s="227" customFormat="1" ht="12" customHeight="1">
      <c r="A270" s="225"/>
      <c r="B270" s="226"/>
      <c r="D270" s="177"/>
      <c r="E270" s="176"/>
      <c r="F270" s="175"/>
      <c r="G270" s="231"/>
      <c r="N270" s="229"/>
      <c r="P270" s="218"/>
      <c r="Q270" s="229"/>
      <c r="R270" s="229"/>
    </row>
    <row r="271" spans="1:18" s="227" customFormat="1" ht="12" customHeight="1">
      <c r="A271" s="225"/>
      <c r="B271" s="226"/>
      <c r="D271" s="177"/>
      <c r="E271" s="176"/>
      <c r="F271" s="175"/>
      <c r="G271" s="231"/>
      <c r="N271" s="229"/>
      <c r="P271" s="218"/>
      <c r="Q271" s="229"/>
      <c r="R271" s="229"/>
    </row>
    <row r="272" spans="1:18" s="227" customFormat="1" ht="12" customHeight="1">
      <c r="A272" s="225"/>
      <c r="B272" s="226"/>
      <c r="D272" s="177"/>
      <c r="E272" s="176"/>
      <c r="F272" s="175"/>
      <c r="G272" s="231"/>
      <c r="N272" s="229"/>
      <c r="P272" s="218"/>
      <c r="Q272" s="229"/>
      <c r="R272" s="229"/>
    </row>
    <row r="273" spans="1:18" s="227" customFormat="1" ht="12" customHeight="1">
      <c r="A273" s="225"/>
      <c r="B273" s="226"/>
      <c r="D273" s="177"/>
      <c r="E273" s="176"/>
      <c r="F273" s="175"/>
      <c r="G273" s="231"/>
      <c r="N273" s="229"/>
      <c r="P273" s="218"/>
      <c r="Q273" s="229"/>
      <c r="R273" s="229"/>
    </row>
    <row r="274" spans="1:18" s="227" customFormat="1" ht="12" customHeight="1">
      <c r="A274" s="225"/>
      <c r="B274" s="226"/>
      <c r="D274" s="177"/>
      <c r="E274" s="176"/>
      <c r="F274" s="175"/>
      <c r="G274" s="231"/>
      <c r="N274" s="229"/>
      <c r="P274" s="218"/>
      <c r="Q274" s="229"/>
      <c r="R274" s="229"/>
    </row>
    <row r="275" spans="1:18" s="227" customFormat="1" ht="12" customHeight="1">
      <c r="A275" s="225"/>
      <c r="B275" s="226"/>
      <c r="D275" s="177"/>
      <c r="E275" s="176"/>
      <c r="F275" s="175"/>
      <c r="G275" s="231"/>
      <c r="N275" s="229"/>
      <c r="P275" s="218"/>
      <c r="Q275" s="229"/>
      <c r="R275" s="229"/>
    </row>
    <row r="276" spans="1:18" s="227" customFormat="1" ht="12" customHeight="1">
      <c r="A276" s="225"/>
      <c r="B276" s="226"/>
      <c r="D276" s="177"/>
      <c r="E276" s="176"/>
      <c r="F276" s="175"/>
      <c r="G276" s="231"/>
      <c r="N276" s="229"/>
      <c r="P276" s="218"/>
      <c r="Q276" s="229"/>
      <c r="R276" s="229"/>
    </row>
    <row r="277" spans="1:18" s="227" customFormat="1" ht="12" customHeight="1">
      <c r="A277" s="225"/>
      <c r="B277" s="226"/>
      <c r="D277" s="177"/>
      <c r="E277" s="176"/>
      <c r="F277" s="175"/>
      <c r="G277" s="231"/>
      <c r="N277" s="229"/>
      <c r="P277" s="218"/>
      <c r="Q277" s="229"/>
      <c r="R277" s="229"/>
    </row>
    <row r="278" spans="1:18" s="227" customFormat="1" ht="12" customHeight="1">
      <c r="A278" s="225"/>
      <c r="B278" s="226"/>
      <c r="D278" s="177"/>
      <c r="E278" s="176"/>
      <c r="F278" s="175"/>
      <c r="G278" s="231"/>
      <c r="N278" s="229"/>
      <c r="P278" s="218"/>
      <c r="Q278" s="229"/>
      <c r="R278" s="229"/>
    </row>
    <row r="279" spans="1:18" s="227" customFormat="1" ht="12" customHeight="1">
      <c r="A279" s="225"/>
      <c r="B279" s="226"/>
      <c r="D279" s="177"/>
      <c r="E279" s="176"/>
      <c r="F279" s="175"/>
      <c r="G279" s="231"/>
      <c r="N279" s="229"/>
      <c r="P279" s="218"/>
      <c r="Q279" s="229"/>
      <c r="R279" s="229"/>
    </row>
    <row r="280" spans="1:18" s="227" customFormat="1" ht="12" customHeight="1">
      <c r="A280" s="225"/>
      <c r="B280" s="226"/>
      <c r="D280" s="177"/>
      <c r="E280" s="176"/>
      <c r="F280" s="175"/>
      <c r="G280" s="231"/>
      <c r="N280" s="229"/>
      <c r="P280" s="218"/>
      <c r="Q280" s="229"/>
      <c r="R280" s="229"/>
    </row>
    <row r="281" spans="1:18" s="227" customFormat="1" ht="12" customHeight="1">
      <c r="A281" s="225"/>
      <c r="B281" s="226"/>
      <c r="D281" s="177"/>
      <c r="E281" s="176"/>
      <c r="F281" s="175"/>
      <c r="G281" s="231"/>
      <c r="N281" s="229"/>
      <c r="P281" s="218"/>
      <c r="Q281" s="229"/>
      <c r="R281" s="229"/>
    </row>
    <row r="282" spans="1:18" s="227" customFormat="1" ht="12" customHeight="1">
      <c r="A282" s="225"/>
      <c r="B282" s="226"/>
      <c r="D282" s="177"/>
      <c r="E282" s="176"/>
      <c r="F282" s="175"/>
      <c r="G282" s="231"/>
      <c r="N282" s="229"/>
      <c r="P282" s="218"/>
      <c r="Q282" s="229"/>
      <c r="R282" s="229"/>
    </row>
    <row r="283" spans="1:18" s="227" customFormat="1" ht="12" customHeight="1">
      <c r="A283" s="225"/>
      <c r="B283" s="226"/>
      <c r="D283" s="177"/>
      <c r="E283" s="176"/>
      <c r="F283" s="175"/>
      <c r="G283" s="231"/>
      <c r="N283" s="229"/>
      <c r="P283" s="218"/>
      <c r="Q283" s="229"/>
      <c r="R283" s="229"/>
    </row>
    <row r="284" spans="1:18" s="227" customFormat="1" ht="12" customHeight="1">
      <c r="A284" s="225"/>
      <c r="B284" s="226"/>
      <c r="D284" s="177"/>
      <c r="E284" s="176"/>
      <c r="F284" s="175"/>
      <c r="G284" s="231"/>
      <c r="N284" s="229"/>
      <c r="P284" s="218"/>
      <c r="Q284" s="229"/>
      <c r="R284" s="229"/>
    </row>
    <row r="285" spans="1:18" s="227" customFormat="1" ht="12" customHeight="1">
      <c r="A285" s="225"/>
      <c r="B285" s="226"/>
      <c r="D285" s="177"/>
      <c r="E285" s="176"/>
      <c r="F285" s="175"/>
      <c r="G285" s="231"/>
      <c r="N285" s="229"/>
      <c r="P285" s="218"/>
      <c r="Q285" s="229"/>
      <c r="R285" s="229"/>
    </row>
    <row r="286" spans="1:18" s="227" customFormat="1" ht="12" customHeight="1">
      <c r="A286" s="225"/>
      <c r="B286" s="226"/>
      <c r="D286" s="177"/>
      <c r="E286" s="176"/>
      <c r="F286" s="175"/>
      <c r="G286" s="231"/>
      <c r="N286" s="229"/>
      <c r="P286" s="218"/>
      <c r="Q286" s="229"/>
      <c r="R286" s="229"/>
    </row>
    <row r="287" spans="1:18" s="227" customFormat="1" ht="12" customHeight="1">
      <c r="A287" s="225"/>
      <c r="B287" s="226"/>
      <c r="D287" s="177"/>
      <c r="E287" s="176"/>
      <c r="F287" s="175"/>
      <c r="G287" s="231"/>
      <c r="N287" s="229"/>
      <c r="P287" s="218"/>
      <c r="Q287" s="229"/>
      <c r="R287" s="229"/>
    </row>
    <row r="288" spans="1:18" s="227" customFormat="1" ht="12" customHeight="1">
      <c r="A288" s="225"/>
      <c r="B288" s="226"/>
      <c r="D288" s="177"/>
      <c r="E288" s="176"/>
      <c r="F288" s="175"/>
      <c r="G288" s="231"/>
      <c r="N288" s="229"/>
      <c r="P288" s="218"/>
      <c r="Q288" s="229"/>
      <c r="R288" s="229"/>
    </row>
    <row r="289" spans="1:18" s="227" customFormat="1" ht="12" customHeight="1">
      <c r="A289" s="225"/>
      <c r="B289" s="226"/>
      <c r="D289" s="177"/>
      <c r="E289" s="176"/>
      <c r="F289" s="175"/>
      <c r="G289" s="231"/>
      <c r="N289" s="229"/>
      <c r="P289" s="218"/>
      <c r="Q289" s="229"/>
      <c r="R289" s="229"/>
    </row>
    <row r="290" spans="1:18" s="227" customFormat="1" ht="12" customHeight="1">
      <c r="A290" s="225"/>
      <c r="B290" s="226"/>
      <c r="D290" s="177"/>
      <c r="E290" s="176"/>
      <c r="F290" s="175"/>
      <c r="G290" s="231"/>
      <c r="N290" s="229"/>
      <c r="P290" s="218"/>
      <c r="Q290" s="229"/>
      <c r="R290" s="229"/>
    </row>
    <row r="291" spans="1:18" s="227" customFormat="1" ht="12" customHeight="1">
      <c r="A291" s="225"/>
      <c r="B291" s="226"/>
      <c r="D291" s="177"/>
      <c r="E291" s="176"/>
      <c r="F291" s="175"/>
      <c r="G291" s="231"/>
      <c r="N291" s="229"/>
      <c r="P291" s="218"/>
      <c r="Q291" s="229"/>
      <c r="R291" s="229"/>
    </row>
    <row r="292" spans="1:18" s="227" customFormat="1" ht="12" customHeight="1">
      <c r="A292" s="225"/>
      <c r="B292" s="226"/>
      <c r="D292" s="177"/>
      <c r="E292" s="176"/>
      <c r="F292" s="175"/>
      <c r="G292" s="231"/>
      <c r="N292" s="229"/>
      <c r="P292" s="218"/>
      <c r="Q292" s="229"/>
      <c r="R292" s="229"/>
    </row>
    <row r="293" spans="1:18" s="227" customFormat="1" ht="12" customHeight="1">
      <c r="A293" s="225"/>
      <c r="B293" s="226"/>
      <c r="D293" s="177"/>
      <c r="E293" s="176"/>
      <c r="F293" s="175"/>
      <c r="G293" s="231"/>
      <c r="N293" s="229"/>
      <c r="P293" s="218"/>
      <c r="Q293" s="229"/>
      <c r="R293" s="229"/>
    </row>
    <row r="294" spans="1:18" s="227" customFormat="1" ht="12" customHeight="1">
      <c r="A294" s="225"/>
      <c r="B294" s="226"/>
      <c r="D294" s="177"/>
      <c r="E294" s="176"/>
      <c r="F294" s="175"/>
      <c r="G294" s="231"/>
      <c r="N294" s="229"/>
      <c r="P294" s="218"/>
      <c r="Q294" s="229"/>
      <c r="R294" s="229"/>
    </row>
    <row r="295" spans="1:18" s="227" customFormat="1" ht="12" customHeight="1">
      <c r="A295" s="225"/>
      <c r="B295" s="226"/>
      <c r="D295" s="177"/>
      <c r="E295" s="176"/>
      <c r="F295" s="175"/>
      <c r="G295" s="231"/>
      <c r="N295" s="229"/>
      <c r="P295" s="218"/>
      <c r="Q295" s="229"/>
      <c r="R295" s="229"/>
    </row>
    <row r="296" spans="1:18" s="227" customFormat="1" ht="12" customHeight="1">
      <c r="A296" s="225"/>
      <c r="B296" s="226"/>
      <c r="D296" s="177"/>
      <c r="E296" s="176"/>
      <c r="F296" s="175"/>
      <c r="G296" s="231"/>
      <c r="N296" s="229"/>
      <c r="P296" s="218"/>
      <c r="Q296" s="229"/>
      <c r="R296" s="229"/>
    </row>
    <row r="297" spans="1:18" s="227" customFormat="1" ht="12" customHeight="1">
      <c r="A297" s="225"/>
      <c r="B297" s="226"/>
      <c r="D297" s="177"/>
      <c r="E297" s="176"/>
      <c r="F297" s="175"/>
      <c r="G297" s="231"/>
      <c r="N297" s="229"/>
      <c r="P297" s="218"/>
      <c r="Q297" s="229"/>
      <c r="R297" s="229"/>
    </row>
    <row r="298" spans="1:18" s="227" customFormat="1" ht="12" customHeight="1">
      <c r="A298" s="225"/>
      <c r="B298" s="226"/>
      <c r="D298" s="177"/>
      <c r="E298" s="176"/>
      <c r="F298" s="175"/>
      <c r="G298" s="231"/>
      <c r="N298" s="229"/>
      <c r="P298" s="218"/>
      <c r="Q298" s="229"/>
      <c r="R298" s="229"/>
    </row>
    <row r="299" spans="1:18" s="227" customFormat="1" ht="12" customHeight="1">
      <c r="A299" s="225"/>
      <c r="B299" s="226"/>
      <c r="D299" s="177"/>
      <c r="E299" s="176"/>
      <c r="F299" s="175"/>
      <c r="G299" s="231"/>
      <c r="N299" s="229"/>
      <c r="P299" s="218"/>
      <c r="Q299" s="229"/>
      <c r="R299" s="229"/>
    </row>
    <row r="300" spans="1:18" s="227" customFormat="1" ht="12" customHeight="1">
      <c r="A300" s="225"/>
      <c r="B300" s="226"/>
      <c r="D300" s="177"/>
      <c r="E300" s="176"/>
      <c r="F300" s="175"/>
      <c r="G300" s="231"/>
      <c r="N300" s="229"/>
      <c r="P300" s="218"/>
      <c r="Q300" s="229"/>
      <c r="R300" s="229"/>
    </row>
    <row r="301" spans="1:18" s="227" customFormat="1" ht="12" customHeight="1">
      <c r="A301" s="225"/>
      <c r="B301" s="226"/>
      <c r="D301" s="177"/>
      <c r="E301" s="176"/>
      <c r="F301" s="175"/>
      <c r="G301" s="231"/>
      <c r="N301" s="229"/>
      <c r="P301" s="218"/>
      <c r="Q301" s="229"/>
      <c r="R301" s="229"/>
    </row>
    <row r="302" spans="1:18" s="227" customFormat="1" ht="12" customHeight="1">
      <c r="A302" s="225"/>
      <c r="B302" s="226"/>
      <c r="D302" s="177"/>
      <c r="E302" s="176"/>
      <c r="F302" s="175"/>
      <c r="G302" s="231"/>
      <c r="N302" s="229"/>
      <c r="P302" s="218"/>
      <c r="Q302" s="229"/>
      <c r="R302" s="229"/>
    </row>
    <row r="303" spans="1:18" s="227" customFormat="1" ht="12" customHeight="1">
      <c r="A303" s="225"/>
      <c r="B303" s="226"/>
      <c r="D303" s="177"/>
      <c r="E303" s="176"/>
      <c r="F303" s="175"/>
      <c r="G303" s="231"/>
      <c r="N303" s="229"/>
      <c r="P303" s="218"/>
      <c r="Q303" s="229"/>
      <c r="R303" s="229"/>
    </row>
    <row r="304" spans="1:18" s="227" customFormat="1" ht="12" customHeight="1">
      <c r="A304" s="225"/>
      <c r="B304" s="226"/>
      <c r="D304" s="177"/>
      <c r="E304" s="176"/>
      <c r="F304" s="175"/>
      <c r="G304" s="231"/>
      <c r="N304" s="229"/>
      <c r="P304" s="218"/>
      <c r="Q304" s="229"/>
      <c r="R304" s="229"/>
    </row>
    <row r="305" spans="1:18" s="227" customFormat="1" ht="12" customHeight="1">
      <c r="A305" s="225"/>
      <c r="B305" s="226"/>
      <c r="D305" s="177"/>
      <c r="E305" s="176"/>
      <c r="F305" s="175"/>
      <c r="G305" s="231"/>
      <c r="N305" s="229"/>
      <c r="P305" s="218"/>
      <c r="Q305" s="229"/>
      <c r="R305" s="229"/>
    </row>
    <row r="306" spans="1:18" s="227" customFormat="1" ht="12" customHeight="1">
      <c r="A306" s="225"/>
      <c r="B306" s="226"/>
      <c r="D306" s="177"/>
      <c r="E306" s="176"/>
      <c r="F306" s="175"/>
      <c r="G306" s="231"/>
      <c r="N306" s="229"/>
      <c r="P306" s="218"/>
      <c r="Q306" s="229"/>
      <c r="R306" s="229"/>
    </row>
    <row r="307" spans="1:18" s="227" customFormat="1" ht="12" customHeight="1">
      <c r="A307" s="225"/>
      <c r="B307" s="226"/>
      <c r="D307" s="177"/>
      <c r="E307" s="176"/>
      <c r="F307" s="175"/>
      <c r="G307" s="231"/>
      <c r="N307" s="229"/>
      <c r="P307" s="218"/>
      <c r="Q307" s="229"/>
      <c r="R307" s="229"/>
    </row>
    <row r="308" spans="1:18" s="227" customFormat="1" ht="12" customHeight="1">
      <c r="A308" s="225"/>
      <c r="B308" s="226"/>
      <c r="D308" s="177"/>
      <c r="E308" s="176"/>
      <c r="F308" s="175"/>
      <c r="G308" s="231"/>
      <c r="N308" s="229"/>
      <c r="P308" s="218"/>
      <c r="Q308" s="229"/>
      <c r="R308" s="229"/>
    </row>
    <row r="309" spans="1:18" s="227" customFormat="1" ht="12" customHeight="1">
      <c r="A309" s="225"/>
      <c r="B309" s="226"/>
      <c r="D309" s="177"/>
      <c r="E309" s="176"/>
      <c r="F309" s="175"/>
      <c r="G309" s="231"/>
      <c r="N309" s="229"/>
      <c r="P309" s="218"/>
      <c r="Q309" s="229"/>
      <c r="R309" s="229"/>
    </row>
    <row r="310" spans="1:18" s="227" customFormat="1" ht="12" customHeight="1">
      <c r="A310" s="225"/>
      <c r="B310" s="226"/>
      <c r="D310" s="177"/>
      <c r="E310" s="176"/>
      <c r="F310" s="175"/>
      <c r="G310" s="231"/>
      <c r="N310" s="229"/>
      <c r="P310" s="218"/>
      <c r="Q310" s="229"/>
      <c r="R310" s="229"/>
    </row>
    <row r="311" spans="1:18" s="227" customFormat="1" ht="12" customHeight="1">
      <c r="A311" s="225"/>
      <c r="B311" s="226"/>
      <c r="D311" s="177"/>
      <c r="E311" s="176"/>
      <c r="F311" s="175"/>
      <c r="G311" s="231"/>
      <c r="N311" s="229"/>
      <c r="P311" s="218"/>
      <c r="Q311" s="229"/>
      <c r="R311" s="229"/>
    </row>
    <row r="312" spans="1:18" s="227" customFormat="1" ht="12" customHeight="1">
      <c r="A312" s="225"/>
      <c r="B312" s="226"/>
      <c r="D312" s="177"/>
      <c r="E312" s="176"/>
      <c r="F312" s="175"/>
      <c r="G312" s="231"/>
      <c r="N312" s="229"/>
      <c r="P312" s="218"/>
      <c r="Q312" s="229"/>
      <c r="R312" s="229"/>
    </row>
    <row r="313" spans="1:18" s="227" customFormat="1" ht="12" customHeight="1">
      <c r="A313" s="225"/>
      <c r="B313" s="226"/>
      <c r="D313" s="177"/>
      <c r="E313" s="176"/>
      <c r="F313" s="175"/>
      <c r="G313" s="231"/>
      <c r="N313" s="229"/>
      <c r="P313" s="218"/>
      <c r="Q313" s="229"/>
      <c r="R313" s="229"/>
    </row>
    <row r="314" spans="1:18" s="227" customFormat="1" ht="12" customHeight="1">
      <c r="A314" s="225"/>
      <c r="B314" s="226"/>
      <c r="D314" s="177"/>
      <c r="E314" s="176"/>
      <c r="F314" s="175"/>
      <c r="G314" s="231"/>
      <c r="N314" s="229"/>
      <c r="P314" s="218"/>
      <c r="Q314" s="229"/>
      <c r="R314" s="229"/>
    </row>
    <row r="315" spans="1:18" s="227" customFormat="1" ht="12" customHeight="1">
      <c r="A315" s="225"/>
      <c r="B315" s="226"/>
      <c r="D315" s="177"/>
      <c r="E315" s="176"/>
      <c r="F315" s="175"/>
      <c r="G315" s="231"/>
      <c r="N315" s="229"/>
      <c r="P315" s="218"/>
      <c r="Q315" s="229"/>
      <c r="R315" s="229"/>
    </row>
    <row r="316" spans="1:18" s="227" customFormat="1" ht="12" customHeight="1">
      <c r="A316" s="225"/>
      <c r="B316" s="226"/>
      <c r="D316" s="177"/>
      <c r="E316" s="176"/>
      <c r="F316" s="175"/>
      <c r="G316" s="231"/>
      <c r="N316" s="229"/>
      <c r="P316" s="218"/>
      <c r="Q316" s="229"/>
      <c r="R316" s="229"/>
    </row>
    <row r="317" spans="1:18" s="227" customFormat="1" ht="12" customHeight="1">
      <c r="A317" s="225"/>
      <c r="B317" s="226"/>
      <c r="D317" s="177"/>
      <c r="E317" s="176"/>
      <c r="F317" s="175"/>
      <c r="G317" s="231"/>
      <c r="N317" s="229"/>
      <c r="P317" s="218"/>
      <c r="Q317" s="229"/>
      <c r="R317" s="229"/>
    </row>
    <row r="318" spans="1:18" s="227" customFormat="1" ht="12" customHeight="1">
      <c r="A318" s="225"/>
      <c r="B318" s="226"/>
      <c r="D318" s="177"/>
      <c r="E318" s="176"/>
      <c r="F318" s="175"/>
      <c r="G318" s="231"/>
      <c r="N318" s="229"/>
      <c r="P318" s="218"/>
      <c r="Q318" s="229"/>
      <c r="R318" s="229"/>
    </row>
    <row r="319" spans="1:18" s="227" customFormat="1" ht="12" customHeight="1">
      <c r="A319" s="225"/>
      <c r="B319" s="226"/>
      <c r="D319" s="177"/>
      <c r="E319" s="176"/>
      <c r="F319" s="175"/>
      <c r="G319" s="231"/>
      <c r="N319" s="229"/>
      <c r="P319" s="218"/>
      <c r="Q319" s="229"/>
      <c r="R319" s="229"/>
    </row>
    <row r="320" spans="1:18" s="227" customFormat="1" ht="12" customHeight="1">
      <c r="A320" s="225"/>
      <c r="B320" s="226"/>
      <c r="D320" s="177"/>
      <c r="E320" s="176"/>
      <c r="F320" s="175"/>
      <c r="G320" s="231"/>
      <c r="N320" s="229"/>
      <c r="P320" s="218"/>
      <c r="Q320" s="229"/>
      <c r="R320" s="229"/>
    </row>
    <row r="321" spans="1:18" s="227" customFormat="1" ht="12" customHeight="1">
      <c r="A321" s="225"/>
      <c r="B321" s="226"/>
      <c r="D321" s="177"/>
      <c r="E321" s="176"/>
      <c r="F321" s="175"/>
      <c r="G321" s="231"/>
      <c r="N321" s="229"/>
      <c r="P321" s="218"/>
      <c r="Q321" s="229"/>
      <c r="R321" s="229"/>
    </row>
    <row r="322" spans="1:18" s="227" customFormat="1" ht="12" customHeight="1">
      <c r="A322" s="225"/>
      <c r="B322" s="226"/>
      <c r="D322" s="177"/>
      <c r="E322" s="176"/>
      <c r="F322" s="175"/>
      <c r="G322" s="231"/>
      <c r="N322" s="229"/>
      <c r="P322" s="218"/>
      <c r="Q322" s="229"/>
      <c r="R322" s="229"/>
    </row>
    <row r="323" spans="1:18" s="227" customFormat="1" ht="12" customHeight="1">
      <c r="A323" s="225"/>
      <c r="B323" s="226"/>
      <c r="D323" s="177"/>
      <c r="E323" s="176"/>
      <c r="F323" s="175"/>
      <c r="G323" s="231"/>
      <c r="N323" s="229"/>
      <c r="P323" s="218"/>
      <c r="Q323" s="229"/>
      <c r="R323" s="229"/>
    </row>
    <row r="324" spans="1:18" s="227" customFormat="1" ht="12" customHeight="1">
      <c r="A324" s="225"/>
      <c r="B324" s="226"/>
      <c r="D324" s="177"/>
      <c r="E324" s="176"/>
      <c r="F324" s="175"/>
      <c r="G324" s="231"/>
      <c r="N324" s="229"/>
      <c r="P324" s="218"/>
      <c r="Q324" s="229"/>
      <c r="R324" s="229"/>
    </row>
    <row r="325" spans="1:18" s="227" customFormat="1" ht="12" customHeight="1">
      <c r="A325" s="225"/>
      <c r="B325" s="226"/>
      <c r="D325" s="177"/>
      <c r="E325" s="176"/>
      <c r="F325" s="175"/>
      <c r="G325" s="231"/>
      <c r="N325" s="229"/>
      <c r="P325" s="218"/>
      <c r="Q325" s="229"/>
      <c r="R325" s="229"/>
    </row>
    <row r="326" spans="1:18" s="227" customFormat="1" ht="12" customHeight="1">
      <c r="A326" s="225"/>
      <c r="B326" s="226"/>
      <c r="D326" s="177"/>
      <c r="E326" s="176"/>
      <c r="F326" s="175"/>
      <c r="G326" s="231"/>
      <c r="N326" s="229"/>
      <c r="P326" s="218"/>
      <c r="Q326" s="229"/>
      <c r="R326" s="229"/>
    </row>
    <row r="327" spans="1:18" s="227" customFormat="1" ht="12" customHeight="1">
      <c r="A327" s="225"/>
      <c r="B327" s="226"/>
      <c r="D327" s="177"/>
      <c r="E327" s="176"/>
      <c r="F327" s="175"/>
      <c r="G327" s="231"/>
      <c r="N327" s="229"/>
      <c r="P327" s="218"/>
      <c r="Q327" s="229"/>
      <c r="R327" s="229"/>
    </row>
    <row r="328" spans="1:18" s="227" customFormat="1" ht="12" customHeight="1">
      <c r="A328" s="225"/>
      <c r="B328" s="226"/>
      <c r="D328" s="177"/>
      <c r="E328" s="176"/>
      <c r="F328" s="175"/>
      <c r="G328" s="231"/>
      <c r="N328" s="229"/>
      <c r="P328" s="218"/>
      <c r="Q328" s="229"/>
      <c r="R328" s="229"/>
    </row>
  </sheetData>
  <sheetProtection selectLockedCells="1" selectUnlockedCells="1"/>
  <autoFilter ref="A5:R1187" xr:uid="{00000000-0009-0000-0000-000002000000}"/>
  <mergeCells count="4">
    <mergeCell ref="A3:R3"/>
    <mergeCell ref="B1:R1"/>
    <mergeCell ref="B4:R4"/>
    <mergeCell ref="B2:R2"/>
  </mergeCells>
  <printOptions horizontalCentered="1" verticalCentered="1" gridLines="1"/>
  <pageMargins left="0.196850393700787" right="0.196850393700787" top="0.196850393700787" bottom="0.196850393700787" header="0.31496062992126" footer="0.118110236220472"/>
  <pageSetup paperSize="9" scale="50" fitToHeight="21" orientation="portrait"/>
  <headerFooter alignWithMargins="0">
    <oddFooter>&amp;L&amp;8&amp;K000000GAEL29-22&amp;C&amp;8&amp;K000000PRODUITS LAITIERS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G40"/>
  <sheetViews>
    <sheetView workbookViewId="0">
      <selection activeCell="H10" sqref="H10"/>
    </sheetView>
  </sheetViews>
  <sheetFormatPr baseColWidth="10" defaultRowHeight="16"/>
  <cols>
    <col min="1" max="2" width="43.1640625" style="22" customWidth="1"/>
    <col min="3" max="8" width="10.83203125" style="22"/>
    <col min="9" max="10" width="37.6640625" style="22" customWidth="1"/>
    <col min="11" max="256" width="10.83203125" style="22"/>
    <col min="257" max="258" width="43.1640625" style="22" customWidth="1"/>
    <col min="259" max="264" width="10.83203125" style="22"/>
    <col min="265" max="266" width="37.6640625" style="22" customWidth="1"/>
    <col min="267" max="512" width="10.83203125" style="22"/>
    <col min="513" max="514" width="43.1640625" style="22" customWidth="1"/>
    <col min="515" max="520" width="10.83203125" style="22"/>
    <col min="521" max="522" width="37.6640625" style="22" customWidth="1"/>
    <col min="523" max="768" width="10.83203125" style="22"/>
    <col min="769" max="770" width="43.1640625" style="22" customWidth="1"/>
    <col min="771" max="776" width="10.83203125" style="22"/>
    <col min="777" max="778" width="37.6640625" style="22" customWidth="1"/>
    <col min="779" max="1024" width="10.83203125" style="22"/>
    <col min="1025" max="1026" width="43.1640625" style="22" customWidth="1"/>
    <col min="1027" max="1032" width="10.83203125" style="22"/>
    <col min="1033" max="1034" width="37.6640625" style="22" customWidth="1"/>
    <col min="1035" max="1280" width="10.83203125" style="22"/>
    <col min="1281" max="1282" width="43.1640625" style="22" customWidth="1"/>
    <col min="1283" max="1288" width="10.83203125" style="22"/>
    <col min="1289" max="1290" width="37.6640625" style="22" customWidth="1"/>
    <col min="1291" max="1536" width="10.83203125" style="22"/>
    <col min="1537" max="1538" width="43.1640625" style="22" customWidth="1"/>
    <col min="1539" max="1544" width="10.83203125" style="22"/>
    <col min="1545" max="1546" width="37.6640625" style="22" customWidth="1"/>
    <col min="1547" max="1792" width="10.83203125" style="22"/>
    <col min="1793" max="1794" width="43.1640625" style="22" customWidth="1"/>
    <col min="1795" max="1800" width="10.83203125" style="22"/>
    <col min="1801" max="1802" width="37.6640625" style="22" customWidth="1"/>
    <col min="1803" max="2048" width="10.83203125" style="22"/>
    <col min="2049" max="2050" width="43.1640625" style="22" customWidth="1"/>
    <col min="2051" max="2056" width="10.83203125" style="22"/>
    <col min="2057" max="2058" width="37.6640625" style="22" customWidth="1"/>
    <col min="2059" max="2304" width="10.83203125" style="22"/>
    <col min="2305" max="2306" width="43.1640625" style="22" customWidth="1"/>
    <col min="2307" max="2312" width="10.83203125" style="22"/>
    <col min="2313" max="2314" width="37.6640625" style="22" customWidth="1"/>
    <col min="2315" max="2560" width="10.83203125" style="22"/>
    <col min="2561" max="2562" width="43.1640625" style="22" customWidth="1"/>
    <col min="2563" max="2568" width="10.83203125" style="22"/>
    <col min="2569" max="2570" width="37.6640625" style="22" customWidth="1"/>
    <col min="2571" max="2816" width="10.83203125" style="22"/>
    <col min="2817" max="2818" width="43.1640625" style="22" customWidth="1"/>
    <col min="2819" max="2824" width="10.83203125" style="22"/>
    <col min="2825" max="2826" width="37.6640625" style="22" customWidth="1"/>
    <col min="2827" max="3072" width="10.83203125" style="22"/>
    <col min="3073" max="3074" width="43.1640625" style="22" customWidth="1"/>
    <col min="3075" max="3080" width="10.83203125" style="22"/>
    <col min="3081" max="3082" width="37.6640625" style="22" customWidth="1"/>
    <col min="3083" max="3328" width="10.83203125" style="22"/>
    <col min="3329" max="3330" width="43.1640625" style="22" customWidth="1"/>
    <col min="3331" max="3336" width="10.83203125" style="22"/>
    <col min="3337" max="3338" width="37.6640625" style="22" customWidth="1"/>
    <col min="3339" max="3584" width="10.83203125" style="22"/>
    <col min="3585" max="3586" width="43.1640625" style="22" customWidth="1"/>
    <col min="3587" max="3592" width="10.83203125" style="22"/>
    <col min="3593" max="3594" width="37.6640625" style="22" customWidth="1"/>
    <col min="3595" max="3840" width="10.83203125" style="22"/>
    <col min="3841" max="3842" width="43.1640625" style="22" customWidth="1"/>
    <col min="3843" max="3848" width="10.83203125" style="22"/>
    <col min="3849" max="3850" width="37.6640625" style="22" customWidth="1"/>
    <col min="3851" max="4096" width="10.83203125" style="22"/>
    <col min="4097" max="4098" width="43.1640625" style="22" customWidth="1"/>
    <col min="4099" max="4104" width="10.83203125" style="22"/>
    <col min="4105" max="4106" width="37.6640625" style="22" customWidth="1"/>
    <col min="4107" max="4352" width="10.83203125" style="22"/>
    <col min="4353" max="4354" width="43.1640625" style="22" customWidth="1"/>
    <col min="4355" max="4360" width="10.83203125" style="22"/>
    <col min="4361" max="4362" width="37.6640625" style="22" customWidth="1"/>
    <col min="4363" max="4608" width="10.83203125" style="22"/>
    <col min="4609" max="4610" width="43.1640625" style="22" customWidth="1"/>
    <col min="4611" max="4616" width="10.83203125" style="22"/>
    <col min="4617" max="4618" width="37.6640625" style="22" customWidth="1"/>
    <col min="4619" max="4864" width="10.83203125" style="22"/>
    <col min="4865" max="4866" width="43.1640625" style="22" customWidth="1"/>
    <col min="4867" max="4872" width="10.83203125" style="22"/>
    <col min="4873" max="4874" width="37.6640625" style="22" customWidth="1"/>
    <col min="4875" max="5120" width="10.83203125" style="22"/>
    <col min="5121" max="5122" width="43.1640625" style="22" customWidth="1"/>
    <col min="5123" max="5128" width="10.83203125" style="22"/>
    <col min="5129" max="5130" width="37.6640625" style="22" customWidth="1"/>
    <col min="5131" max="5376" width="10.83203125" style="22"/>
    <col min="5377" max="5378" width="43.1640625" style="22" customWidth="1"/>
    <col min="5379" max="5384" width="10.83203125" style="22"/>
    <col min="5385" max="5386" width="37.6640625" style="22" customWidth="1"/>
    <col min="5387" max="5632" width="10.83203125" style="22"/>
    <col min="5633" max="5634" width="43.1640625" style="22" customWidth="1"/>
    <col min="5635" max="5640" width="10.83203125" style="22"/>
    <col min="5641" max="5642" width="37.6640625" style="22" customWidth="1"/>
    <col min="5643" max="5888" width="10.83203125" style="22"/>
    <col min="5889" max="5890" width="43.1640625" style="22" customWidth="1"/>
    <col min="5891" max="5896" width="10.83203125" style="22"/>
    <col min="5897" max="5898" width="37.6640625" style="22" customWidth="1"/>
    <col min="5899" max="6144" width="10.83203125" style="22"/>
    <col min="6145" max="6146" width="43.1640625" style="22" customWidth="1"/>
    <col min="6147" max="6152" width="10.83203125" style="22"/>
    <col min="6153" max="6154" width="37.6640625" style="22" customWidth="1"/>
    <col min="6155" max="6400" width="10.83203125" style="22"/>
    <col min="6401" max="6402" width="43.1640625" style="22" customWidth="1"/>
    <col min="6403" max="6408" width="10.83203125" style="22"/>
    <col min="6409" max="6410" width="37.6640625" style="22" customWidth="1"/>
    <col min="6411" max="6656" width="10.83203125" style="22"/>
    <col min="6657" max="6658" width="43.1640625" style="22" customWidth="1"/>
    <col min="6659" max="6664" width="10.83203125" style="22"/>
    <col min="6665" max="6666" width="37.6640625" style="22" customWidth="1"/>
    <col min="6667" max="6912" width="10.83203125" style="22"/>
    <col min="6913" max="6914" width="43.1640625" style="22" customWidth="1"/>
    <col min="6915" max="6920" width="10.83203125" style="22"/>
    <col min="6921" max="6922" width="37.6640625" style="22" customWidth="1"/>
    <col min="6923" max="7168" width="10.83203125" style="22"/>
    <col min="7169" max="7170" width="43.1640625" style="22" customWidth="1"/>
    <col min="7171" max="7176" width="10.83203125" style="22"/>
    <col min="7177" max="7178" width="37.6640625" style="22" customWidth="1"/>
    <col min="7179" max="7424" width="10.83203125" style="22"/>
    <col min="7425" max="7426" width="43.1640625" style="22" customWidth="1"/>
    <col min="7427" max="7432" width="10.83203125" style="22"/>
    <col min="7433" max="7434" width="37.6640625" style="22" customWidth="1"/>
    <col min="7435" max="7680" width="10.83203125" style="22"/>
    <col min="7681" max="7682" width="43.1640625" style="22" customWidth="1"/>
    <col min="7683" max="7688" width="10.83203125" style="22"/>
    <col min="7689" max="7690" width="37.6640625" style="22" customWidth="1"/>
    <col min="7691" max="7936" width="10.83203125" style="22"/>
    <col min="7937" max="7938" width="43.1640625" style="22" customWidth="1"/>
    <col min="7939" max="7944" width="10.83203125" style="22"/>
    <col min="7945" max="7946" width="37.6640625" style="22" customWidth="1"/>
    <col min="7947" max="8192" width="10.83203125" style="22"/>
    <col min="8193" max="8194" width="43.1640625" style="22" customWidth="1"/>
    <col min="8195" max="8200" width="10.83203125" style="22"/>
    <col min="8201" max="8202" width="37.6640625" style="22" customWidth="1"/>
    <col min="8203" max="8448" width="10.83203125" style="22"/>
    <col min="8449" max="8450" width="43.1640625" style="22" customWidth="1"/>
    <col min="8451" max="8456" width="10.83203125" style="22"/>
    <col min="8457" max="8458" width="37.6640625" style="22" customWidth="1"/>
    <col min="8459" max="8704" width="10.83203125" style="22"/>
    <col min="8705" max="8706" width="43.1640625" style="22" customWidth="1"/>
    <col min="8707" max="8712" width="10.83203125" style="22"/>
    <col min="8713" max="8714" width="37.6640625" style="22" customWidth="1"/>
    <col min="8715" max="8960" width="10.83203125" style="22"/>
    <col min="8961" max="8962" width="43.1640625" style="22" customWidth="1"/>
    <col min="8963" max="8968" width="10.83203125" style="22"/>
    <col min="8969" max="8970" width="37.6640625" style="22" customWidth="1"/>
    <col min="8971" max="9216" width="10.83203125" style="22"/>
    <col min="9217" max="9218" width="43.1640625" style="22" customWidth="1"/>
    <col min="9219" max="9224" width="10.83203125" style="22"/>
    <col min="9225" max="9226" width="37.6640625" style="22" customWidth="1"/>
    <col min="9227" max="9472" width="10.83203125" style="22"/>
    <col min="9473" max="9474" width="43.1640625" style="22" customWidth="1"/>
    <col min="9475" max="9480" width="10.83203125" style="22"/>
    <col min="9481" max="9482" width="37.6640625" style="22" customWidth="1"/>
    <col min="9483" max="9728" width="10.83203125" style="22"/>
    <col min="9729" max="9730" width="43.1640625" style="22" customWidth="1"/>
    <col min="9731" max="9736" width="10.83203125" style="22"/>
    <col min="9737" max="9738" width="37.6640625" style="22" customWidth="1"/>
    <col min="9739" max="9984" width="10.83203125" style="22"/>
    <col min="9985" max="9986" width="43.1640625" style="22" customWidth="1"/>
    <col min="9987" max="9992" width="10.83203125" style="22"/>
    <col min="9993" max="9994" width="37.6640625" style="22" customWidth="1"/>
    <col min="9995" max="10240" width="10.83203125" style="22"/>
    <col min="10241" max="10242" width="43.1640625" style="22" customWidth="1"/>
    <col min="10243" max="10248" width="10.83203125" style="22"/>
    <col min="10249" max="10250" width="37.6640625" style="22" customWidth="1"/>
    <col min="10251" max="10496" width="10.83203125" style="22"/>
    <col min="10497" max="10498" width="43.1640625" style="22" customWidth="1"/>
    <col min="10499" max="10504" width="10.83203125" style="22"/>
    <col min="10505" max="10506" width="37.6640625" style="22" customWidth="1"/>
    <col min="10507" max="10752" width="10.83203125" style="22"/>
    <col min="10753" max="10754" width="43.1640625" style="22" customWidth="1"/>
    <col min="10755" max="10760" width="10.83203125" style="22"/>
    <col min="10761" max="10762" width="37.6640625" style="22" customWidth="1"/>
    <col min="10763" max="11008" width="10.83203125" style="22"/>
    <col min="11009" max="11010" width="43.1640625" style="22" customWidth="1"/>
    <col min="11011" max="11016" width="10.83203125" style="22"/>
    <col min="11017" max="11018" width="37.6640625" style="22" customWidth="1"/>
    <col min="11019" max="11264" width="10.83203125" style="22"/>
    <col min="11265" max="11266" width="43.1640625" style="22" customWidth="1"/>
    <col min="11267" max="11272" width="10.83203125" style="22"/>
    <col min="11273" max="11274" width="37.6640625" style="22" customWidth="1"/>
    <col min="11275" max="11520" width="10.83203125" style="22"/>
    <col min="11521" max="11522" width="43.1640625" style="22" customWidth="1"/>
    <col min="11523" max="11528" width="10.83203125" style="22"/>
    <col min="11529" max="11530" width="37.6640625" style="22" customWidth="1"/>
    <col min="11531" max="11776" width="10.83203125" style="22"/>
    <col min="11777" max="11778" width="43.1640625" style="22" customWidth="1"/>
    <col min="11779" max="11784" width="10.83203125" style="22"/>
    <col min="11785" max="11786" width="37.6640625" style="22" customWidth="1"/>
    <col min="11787" max="12032" width="10.83203125" style="22"/>
    <col min="12033" max="12034" width="43.1640625" style="22" customWidth="1"/>
    <col min="12035" max="12040" width="10.83203125" style="22"/>
    <col min="12041" max="12042" width="37.6640625" style="22" customWidth="1"/>
    <col min="12043" max="12288" width="10.83203125" style="22"/>
    <col min="12289" max="12290" width="43.1640625" style="22" customWidth="1"/>
    <col min="12291" max="12296" width="10.83203125" style="22"/>
    <col min="12297" max="12298" width="37.6640625" style="22" customWidth="1"/>
    <col min="12299" max="12544" width="10.83203125" style="22"/>
    <col min="12545" max="12546" width="43.1640625" style="22" customWidth="1"/>
    <col min="12547" max="12552" width="10.83203125" style="22"/>
    <col min="12553" max="12554" width="37.6640625" style="22" customWidth="1"/>
    <col min="12555" max="12800" width="10.83203125" style="22"/>
    <col min="12801" max="12802" width="43.1640625" style="22" customWidth="1"/>
    <col min="12803" max="12808" width="10.83203125" style="22"/>
    <col min="12809" max="12810" width="37.6640625" style="22" customWidth="1"/>
    <col min="12811" max="13056" width="10.83203125" style="22"/>
    <col min="13057" max="13058" width="43.1640625" style="22" customWidth="1"/>
    <col min="13059" max="13064" width="10.83203125" style="22"/>
    <col min="13065" max="13066" width="37.6640625" style="22" customWidth="1"/>
    <col min="13067" max="13312" width="10.83203125" style="22"/>
    <col min="13313" max="13314" width="43.1640625" style="22" customWidth="1"/>
    <col min="13315" max="13320" width="10.83203125" style="22"/>
    <col min="13321" max="13322" width="37.6640625" style="22" customWidth="1"/>
    <col min="13323" max="13568" width="10.83203125" style="22"/>
    <col min="13569" max="13570" width="43.1640625" style="22" customWidth="1"/>
    <col min="13571" max="13576" width="10.83203125" style="22"/>
    <col min="13577" max="13578" width="37.6640625" style="22" customWidth="1"/>
    <col min="13579" max="13824" width="10.83203125" style="22"/>
    <col min="13825" max="13826" width="43.1640625" style="22" customWidth="1"/>
    <col min="13827" max="13832" width="10.83203125" style="22"/>
    <col min="13833" max="13834" width="37.6640625" style="22" customWidth="1"/>
    <col min="13835" max="14080" width="10.83203125" style="22"/>
    <col min="14081" max="14082" width="43.1640625" style="22" customWidth="1"/>
    <col min="14083" max="14088" width="10.83203125" style="22"/>
    <col min="14089" max="14090" width="37.6640625" style="22" customWidth="1"/>
    <col min="14091" max="14336" width="10.83203125" style="22"/>
    <col min="14337" max="14338" width="43.1640625" style="22" customWidth="1"/>
    <col min="14339" max="14344" width="10.83203125" style="22"/>
    <col min="14345" max="14346" width="37.6640625" style="22" customWidth="1"/>
    <col min="14347" max="14592" width="10.83203125" style="22"/>
    <col min="14593" max="14594" width="43.1640625" style="22" customWidth="1"/>
    <col min="14595" max="14600" width="10.83203125" style="22"/>
    <col min="14601" max="14602" width="37.6640625" style="22" customWidth="1"/>
    <col min="14603" max="14848" width="10.83203125" style="22"/>
    <col min="14849" max="14850" width="43.1640625" style="22" customWidth="1"/>
    <col min="14851" max="14856" width="10.83203125" style="22"/>
    <col min="14857" max="14858" width="37.6640625" style="22" customWidth="1"/>
    <col min="14859" max="15104" width="10.83203125" style="22"/>
    <col min="15105" max="15106" width="43.1640625" style="22" customWidth="1"/>
    <col min="15107" max="15112" width="10.83203125" style="22"/>
    <col min="15113" max="15114" width="37.6640625" style="22" customWidth="1"/>
    <col min="15115" max="15360" width="10.83203125" style="22"/>
    <col min="15361" max="15362" width="43.1640625" style="22" customWidth="1"/>
    <col min="15363" max="15368" width="10.83203125" style="22"/>
    <col min="15369" max="15370" width="37.6640625" style="22" customWidth="1"/>
    <col min="15371" max="15616" width="10.83203125" style="22"/>
    <col min="15617" max="15618" width="43.1640625" style="22" customWidth="1"/>
    <col min="15619" max="15624" width="10.83203125" style="22"/>
    <col min="15625" max="15626" width="37.6640625" style="22" customWidth="1"/>
    <col min="15627" max="15872" width="10.83203125" style="22"/>
    <col min="15873" max="15874" width="43.1640625" style="22" customWidth="1"/>
    <col min="15875" max="15880" width="10.83203125" style="22"/>
    <col min="15881" max="15882" width="37.6640625" style="22" customWidth="1"/>
    <col min="15883" max="16128" width="10.83203125" style="22"/>
    <col min="16129" max="16130" width="43.1640625" style="22" customWidth="1"/>
    <col min="16131" max="16136" width="10.83203125" style="22"/>
    <col min="16137" max="16138" width="37.6640625" style="22" customWidth="1"/>
    <col min="16139" max="16384" width="10.83203125" style="22"/>
  </cols>
  <sheetData>
    <row r="1" spans="1:7" ht="63" customHeight="1">
      <c r="A1" s="20" t="s">
        <v>214</v>
      </c>
      <c r="B1" s="20" t="s">
        <v>215</v>
      </c>
      <c r="C1" s="21"/>
      <c r="D1" s="21"/>
      <c r="E1" s="21"/>
      <c r="F1" s="21"/>
      <c r="G1" s="21"/>
    </row>
    <row r="2" spans="1:7" ht="409" customHeight="1">
      <c r="A2" s="23" t="s">
        <v>216</v>
      </c>
      <c r="B2" s="24" t="s">
        <v>217</v>
      </c>
      <c r="C2" s="21"/>
      <c r="D2" s="21"/>
      <c r="E2" s="21"/>
      <c r="F2" s="21"/>
      <c r="G2" s="21"/>
    </row>
    <row r="3" spans="1:7">
      <c r="A3" s="21"/>
      <c r="B3" s="21"/>
      <c r="C3" s="21"/>
      <c r="D3" s="21"/>
      <c r="E3" s="21"/>
      <c r="F3" s="21"/>
      <c r="G3" s="21"/>
    </row>
    <row r="4" spans="1:7">
      <c r="A4" s="21"/>
      <c r="B4" s="21"/>
      <c r="C4" s="21"/>
      <c r="D4" s="21"/>
      <c r="E4" s="21"/>
      <c r="F4" s="21"/>
      <c r="G4" s="21"/>
    </row>
    <row r="5" spans="1:7" ht="18">
      <c r="A5" s="335" t="s">
        <v>218</v>
      </c>
      <c r="B5" s="335"/>
      <c r="C5" s="21"/>
      <c r="D5" s="21"/>
      <c r="E5" s="21"/>
      <c r="F5" s="21"/>
      <c r="G5" s="21"/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>
      <c r="A9" s="21"/>
      <c r="B9" s="21"/>
      <c r="C9" s="21"/>
      <c r="D9" s="21"/>
      <c r="E9" s="21"/>
      <c r="F9" s="21"/>
      <c r="G9" s="21"/>
    </row>
    <row r="10" spans="1:7">
      <c r="A10" s="21"/>
      <c r="B10" s="21"/>
      <c r="C10" s="21"/>
      <c r="D10" s="21"/>
      <c r="E10" s="21"/>
      <c r="F10" s="21"/>
      <c r="G10" s="21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21"/>
      <c r="B12" s="21"/>
      <c r="C12" s="21"/>
      <c r="D12" s="21"/>
      <c r="E12" s="21"/>
      <c r="F12" s="21"/>
      <c r="G12" s="21"/>
    </row>
    <row r="13" spans="1:7">
      <c r="A13" s="21"/>
      <c r="B13" s="21"/>
      <c r="C13" s="21"/>
      <c r="D13" s="21"/>
      <c r="E13" s="21"/>
      <c r="F13" s="21"/>
      <c r="G13" s="21"/>
    </row>
    <row r="14" spans="1:7">
      <c r="A14" s="21"/>
      <c r="B14" s="21"/>
      <c r="C14" s="21"/>
      <c r="D14" s="21"/>
      <c r="E14" s="21"/>
      <c r="F14" s="21"/>
      <c r="G14" s="21"/>
    </row>
    <row r="15" spans="1:7">
      <c r="A15" s="21"/>
      <c r="B15" s="21"/>
      <c r="C15" s="21"/>
      <c r="D15" s="21"/>
      <c r="E15" s="21"/>
      <c r="F15" s="21"/>
      <c r="G15" s="21"/>
    </row>
    <row r="16" spans="1:7">
      <c r="A16" s="21"/>
      <c r="B16" s="21"/>
      <c r="C16" s="21"/>
      <c r="D16" s="21"/>
      <c r="E16" s="21"/>
      <c r="F16" s="21"/>
      <c r="G16" s="21"/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21"/>
      <c r="B18" s="21"/>
      <c r="C18" s="21"/>
      <c r="D18" s="21"/>
      <c r="E18" s="21"/>
      <c r="F18" s="21"/>
      <c r="G18" s="21"/>
    </row>
    <row r="19" spans="1:7">
      <c r="A19" s="21"/>
      <c r="B19" s="21"/>
      <c r="C19" s="21"/>
      <c r="D19" s="21"/>
      <c r="E19" s="21"/>
      <c r="F19" s="21"/>
      <c r="G19" s="21"/>
    </row>
    <row r="20" spans="1:7">
      <c r="A20" s="21"/>
      <c r="B20" s="21"/>
      <c r="C20" s="21"/>
      <c r="D20" s="21"/>
      <c r="E20" s="21"/>
      <c r="F20" s="21"/>
      <c r="G20" s="21"/>
    </row>
    <row r="21" spans="1:7">
      <c r="A21" s="21"/>
      <c r="B21" s="21"/>
      <c r="C21" s="21"/>
      <c r="D21" s="21"/>
      <c r="E21" s="21"/>
      <c r="F21" s="21"/>
      <c r="G21" s="21"/>
    </row>
    <row r="22" spans="1:7">
      <c r="A22" s="21"/>
      <c r="B22" s="21"/>
      <c r="C22" s="21"/>
      <c r="D22" s="21"/>
      <c r="E22" s="21"/>
      <c r="F22" s="21"/>
      <c r="G22" s="21"/>
    </row>
    <row r="23" spans="1:7">
      <c r="A23" s="21"/>
      <c r="B23" s="21"/>
      <c r="C23" s="21"/>
      <c r="D23" s="21"/>
      <c r="E23" s="21"/>
      <c r="F23" s="21"/>
      <c r="G23" s="21"/>
    </row>
    <row r="24" spans="1:7">
      <c r="A24" s="21"/>
      <c r="B24" s="21"/>
      <c r="C24" s="21"/>
      <c r="D24" s="21"/>
      <c r="E24" s="21"/>
      <c r="F24" s="21"/>
      <c r="G24" s="21"/>
    </row>
    <row r="25" spans="1:7">
      <c r="A25" s="21"/>
      <c r="B25" s="21"/>
      <c r="C25" s="21"/>
      <c r="D25" s="21"/>
      <c r="E25" s="21"/>
      <c r="F25" s="21"/>
      <c r="G25" s="21"/>
    </row>
    <row r="26" spans="1:7">
      <c r="A26" s="21"/>
      <c r="B26" s="21"/>
      <c r="C26" s="21"/>
      <c r="D26" s="21"/>
      <c r="E26" s="21"/>
      <c r="F26" s="21"/>
      <c r="G26" s="21"/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21"/>
    </row>
    <row r="30" spans="1:7">
      <c r="A30" s="21"/>
      <c r="B30" s="21"/>
      <c r="C30" s="21"/>
      <c r="D30" s="21"/>
      <c r="E30" s="21"/>
      <c r="F30" s="21"/>
      <c r="G30" s="21"/>
    </row>
    <row r="31" spans="1:7">
      <c r="A31" s="21"/>
      <c r="B31" s="21"/>
      <c r="C31" s="21"/>
      <c r="D31" s="21"/>
      <c r="E31" s="21"/>
      <c r="F31" s="21"/>
      <c r="G31" s="21"/>
    </row>
    <row r="32" spans="1:7">
      <c r="A32" s="21"/>
      <c r="B32" s="21"/>
      <c r="C32" s="21"/>
      <c r="D32" s="21"/>
      <c r="E32" s="21"/>
      <c r="F32" s="21"/>
      <c r="G32" s="21"/>
    </row>
    <row r="33" spans="1:7">
      <c r="A33" s="21"/>
      <c r="B33" s="21"/>
      <c r="C33" s="21"/>
      <c r="D33" s="21"/>
      <c r="E33" s="21"/>
      <c r="F33" s="21"/>
      <c r="G33" s="21"/>
    </row>
    <row r="34" spans="1:7">
      <c r="A34" s="21"/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  <row r="36" spans="1:7">
      <c r="A36" s="21"/>
      <c r="B36" s="21"/>
      <c r="C36" s="21"/>
      <c r="D36" s="21"/>
      <c r="E36" s="21"/>
      <c r="F36" s="21"/>
      <c r="G36" s="21"/>
    </row>
    <row r="37" spans="1:7">
      <c r="A37" s="21"/>
      <c r="B37" s="21"/>
      <c r="C37" s="21"/>
      <c r="D37" s="21"/>
      <c r="E37" s="21"/>
      <c r="F37" s="21"/>
      <c r="G37" s="21"/>
    </row>
    <row r="38" spans="1:7">
      <c r="A38" s="21"/>
      <c r="B38" s="21"/>
      <c r="C38" s="21"/>
      <c r="D38" s="21"/>
      <c r="E38" s="21"/>
      <c r="F38" s="21"/>
      <c r="G38" s="21"/>
    </row>
    <row r="39" spans="1:7">
      <c r="A39" s="21"/>
      <c r="B39" s="21"/>
      <c r="C39" s="21"/>
      <c r="D39" s="21"/>
      <c r="E39" s="21"/>
      <c r="F39" s="21"/>
      <c r="G39" s="21"/>
    </row>
    <row r="40" spans="1:7">
      <c r="A40" s="21"/>
      <c r="B40" s="21"/>
      <c r="C40" s="21"/>
      <c r="D40" s="21"/>
      <c r="E40" s="21"/>
      <c r="F40" s="21"/>
      <c r="G40" s="21"/>
    </row>
  </sheetData>
  <mergeCells count="1">
    <mergeCell ref="A5:B5"/>
  </mergeCell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G45"/>
  <sheetViews>
    <sheetView workbookViewId="0">
      <selection activeCell="B6" sqref="B6:F45"/>
    </sheetView>
  </sheetViews>
  <sheetFormatPr baseColWidth="10" defaultRowHeight="16"/>
  <cols>
    <col min="1" max="1" width="22.6640625" style="40" customWidth="1"/>
    <col min="2" max="6" width="6.83203125" style="22" customWidth="1"/>
    <col min="7" max="256" width="10.83203125" style="22"/>
    <col min="257" max="257" width="22.6640625" style="22" customWidth="1"/>
    <col min="258" max="262" width="6.83203125" style="22" customWidth="1"/>
    <col min="263" max="512" width="10.83203125" style="22"/>
    <col min="513" max="513" width="22.6640625" style="22" customWidth="1"/>
    <col min="514" max="518" width="6.83203125" style="22" customWidth="1"/>
    <col min="519" max="768" width="10.83203125" style="22"/>
    <col min="769" max="769" width="22.6640625" style="22" customWidth="1"/>
    <col min="770" max="774" width="6.83203125" style="22" customWidth="1"/>
    <col min="775" max="1024" width="10.83203125" style="22"/>
    <col min="1025" max="1025" width="22.6640625" style="22" customWidth="1"/>
    <col min="1026" max="1030" width="6.83203125" style="22" customWidth="1"/>
    <col min="1031" max="1280" width="10.83203125" style="22"/>
    <col min="1281" max="1281" width="22.6640625" style="22" customWidth="1"/>
    <col min="1282" max="1286" width="6.83203125" style="22" customWidth="1"/>
    <col min="1287" max="1536" width="10.83203125" style="22"/>
    <col min="1537" max="1537" width="22.6640625" style="22" customWidth="1"/>
    <col min="1538" max="1542" width="6.83203125" style="22" customWidth="1"/>
    <col min="1543" max="1792" width="10.83203125" style="22"/>
    <col min="1793" max="1793" width="22.6640625" style="22" customWidth="1"/>
    <col min="1794" max="1798" width="6.83203125" style="22" customWidth="1"/>
    <col min="1799" max="2048" width="10.83203125" style="22"/>
    <col min="2049" max="2049" width="22.6640625" style="22" customWidth="1"/>
    <col min="2050" max="2054" width="6.83203125" style="22" customWidth="1"/>
    <col min="2055" max="2304" width="10.83203125" style="22"/>
    <col min="2305" max="2305" width="22.6640625" style="22" customWidth="1"/>
    <col min="2306" max="2310" width="6.83203125" style="22" customWidth="1"/>
    <col min="2311" max="2560" width="10.83203125" style="22"/>
    <col min="2561" max="2561" width="22.6640625" style="22" customWidth="1"/>
    <col min="2562" max="2566" width="6.83203125" style="22" customWidth="1"/>
    <col min="2567" max="2816" width="10.83203125" style="22"/>
    <col min="2817" max="2817" width="22.6640625" style="22" customWidth="1"/>
    <col min="2818" max="2822" width="6.83203125" style="22" customWidth="1"/>
    <col min="2823" max="3072" width="10.83203125" style="22"/>
    <col min="3073" max="3073" width="22.6640625" style="22" customWidth="1"/>
    <col min="3074" max="3078" width="6.83203125" style="22" customWidth="1"/>
    <col min="3079" max="3328" width="10.83203125" style="22"/>
    <col min="3329" max="3329" width="22.6640625" style="22" customWidth="1"/>
    <col min="3330" max="3334" width="6.83203125" style="22" customWidth="1"/>
    <col min="3335" max="3584" width="10.83203125" style="22"/>
    <col min="3585" max="3585" width="22.6640625" style="22" customWidth="1"/>
    <col min="3586" max="3590" width="6.83203125" style="22" customWidth="1"/>
    <col min="3591" max="3840" width="10.83203125" style="22"/>
    <col min="3841" max="3841" width="22.6640625" style="22" customWidth="1"/>
    <col min="3842" max="3846" width="6.83203125" style="22" customWidth="1"/>
    <col min="3847" max="4096" width="10.83203125" style="22"/>
    <col min="4097" max="4097" width="22.6640625" style="22" customWidth="1"/>
    <col min="4098" max="4102" width="6.83203125" style="22" customWidth="1"/>
    <col min="4103" max="4352" width="10.83203125" style="22"/>
    <col min="4353" max="4353" width="22.6640625" style="22" customWidth="1"/>
    <col min="4354" max="4358" width="6.83203125" style="22" customWidth="1"/>
    <col min="4359" max="4608" width="10.83203125" style="22"/>
    <col min="4609" max="4609" width="22.6640625" style="22" customWidth="1"/>
    <col min="4610" max="4614" width="6.83203125" style="22" customWidth="1"/>
    <col min="4615" max="4864" width="10.83203125" style="22"/>
    <col min="4865" max="4865" width="22.6640625" style="22" customWidth="1"/>
    <col min="4866" max="4870" width="6.83203125" style="22" customWidth="1"/>
    <col min="4871" max="5120" width="10.83203125" style="22"/>
    <col min="5121" max="5121" width="22.6640625" style="22" customWidth="1"/>
    <col min="5122" max="5126" width="6.83203125" style="22" customWidth="1"/>
    <col min="5127" max="5376" width="10.83203125" style="22"/>
    <col min="5377" max="5377" width="22.6640625" style="22" customWidth="1"/>
    <col min="5378" max="5382" width="6.83203125" style="22" customWidth="1"/>
    <col min="5383" max="5632" width="10.83203125" style="22"/>
    <col min="5633" max="5633" width="22.6640625" style="22" customWidth="1"/>
    <col min="5634" max="5638" width="6.83203125" style="22" customWidth="1"/>
    <col min="5639" max="5888" width="10.83203125" style="22"/>
    <col min="5889" max="5889" width="22.6640625" style="22" customWidth="1"/>
    <col min="5890" max="5894" width="6.83203125" style="22" customWidth="1"/>
    <col min="5895" max="6144" width="10.83203125" style="22"/>
    <col min="6145" max="6145" width="22.6640625" style="22" customWidth="1"/>
    <col min="6146" max="6150" width="6.83203125" style="22" customWidth="1"/>
    <col min="6151" max="6400" width="10.83203125" style="22"/>
    <col min="6401" max="6401" width="22.6640625" style="22" customWidth="1"/>
    <col min="6402" max="6406" width="6.83203125" style="22" customWidth="1"/>
    <col min="6407" max="6656" width="10.83203125" style="22"/>
    <col min="6657" max="6657" width="22.6640625" style="22" customWidth="1"/>
    <col min="6658" max="6662" width="6.83203125" style="22" customWidth="1"/>
    <col min="6663" max="6912" width="10.83203125" style="22"/>
    <col min="6913" max="6913" width="22.6640625" style="22" customWidth="1"/>
    <col min="6914" max="6918" width="6.83203125" style="22" customWidth="1"/>
    <col min="6919" max="7168" width="10.83203125" style="22"/>
    <col min="7169" max="7169" width="22.6640625" style="22" customWidth="1"/>
    <col min="7170" max="7174" width="6.83203125" style="22" customWidth="1"/>
    <col min="7175" max="7424" width="10.83203125" style="22"/>
    <col min="7425" max="7425" width="22.6640625" style="22" customWidth="1"/>
    <col min="7426" max="7430" width="6.83203125" style="22" customWidth="1"/>
    <col min="7431" max="7680" width="10.83203125" style="22"/>
    <col min="7681" max="7681" width="22.6640625" style="22" customWidth="1"/>
    <col min="7682" max="7686" width="6.83203125" style="22" customWidth="1"/>
    <col min="7687" max="7936" width="10.83203125" style="22"/>
    <col min="7937" max="7937" width="22.6640625" style="22" customWidth="1"/>
    <col min="7938" max="7942" width="6.83203125" style="22" customWidth="1"/>
    <col min="7943" max="8192" width="10.83203125" style="22"/>
    <col min="8193" max="8193" width="22.6640625" style="22" customWidth="1"/>
    <col min="8194" max="8198" width="6.83203125" style="22" customWidth="1"/>
    <col min="8199" max="8448" width="10.83203125" style="22"/>
    <col min="8449" max="8449" width="22.6640625" style="22" customWidth="1"/>
    <col min="8450" max="8454" width="6.83203125" style="22" customWidth="1"/>
    <col min="8455" max="8704" width="10.83203125" style="22"/>
    <col min="8705" max="8705" width="22.6640625" style="22" customWidth="1"/>
    <col min="8706" max="8710" width="6.83203125" style="22" customWidth="1"/>
    <col min="8711" max="8960" width="10.83203125" style="22"/>
    <col min="8961" max="8961" width="22.6640625" style="22" customWidth="1"/>
    <col min="8962" max="8966" width="6.83203125" style="22" customWidth="1"/>
    <col min="8967" max="9216" width="10.83203125" style="22"/>
    <col min="9217" max="9217" width="22.6640625" style="22" customWidth="1"/>
    <col min="9218" max="9222" width="6.83203125" style="22" customWidth="1"/>
    <col min="9223" max="9472" width="10.83203125" style="22"/>
    <col min="9473" max="9473" width="22.6640625" style="22" customWidth="1"/>
    <col min="9474" max="9478" width="6.83203125" style="22" customWidth="1"/>
    <col min="9479" max="9728" width="10.83203125" style="22"/>
    <col min="9729" max="9729" width="22.6640625" style="22" customWidth="1"/>
    <col min="9730" max="9734" width="6.83203125" style="22" customWidth="1"/>
    <col min="9735" max="9984" width="10.83203125" style="22"/>
    <col min="9985" max="9985" width="22.6640625" style="22" customWidth="1"/>
    <col min="9986" max="9990" width="6.83203125" style="22" customWidth="1"/>
    <col min="9991" max="10240" width="10.83203125" style="22"/>
    <col min="10241" max="10241" width="22.6640625" style="22" customWidth="1"/>
    <col min="10242" max="10246" width="6.83203125" style="22" customWidth="1"/>
    <col min="10247" max="10496" width="10.83203125" style="22"/>
    <col min="10497" max="10497" width="22.6640625" style="22" customWidth="1"/>
    <col min="10498" max="10502" width="6.83203125" style="22" customWidth="1"/>
    <col min="10503" max="10752" width="10.83203125" style="22"/>
    <col min="10753" max="10753" width="22.6640625" style="22" customWidth="1"/>
    <col min="10754" max="10758" width="6.83203125" style="22" customWidth="1"/>
    <col min="10759" max="11008" width="10.83203125" style="22"/>
    <col min="11009" max="11009" width="22.6640625" style="22" customWidth="1"/>
    <col min="11010" max="11014" width="6.83203125" style="22" customWidth="1"/>
    <col min="11015" max="11264" width="10.83203125" style="22"/>
    <col min="11265" max="11265" width="22.6640625" style="22" customWidth="1"/>
    <col min="11266" max="11270" width="6.83203125" style="22" customWidth="1"/>
    <col min="11271" max="11520" width="10.83203125" style="22"/>
    <col min="11521" max="11521" width="22.6640625" style="22" customWidth="1"/>
    <col min="11522" max="11526" width="6.83203125" style="22" customWidth="1"/>
    <col min="11527" max="11776" width="10.83203125" style="22"/>
    <col min="11777" max="11777" width="22.6640625" style="22" customWidth="1"/>
    <col min="11778" max="11782" width="6.83203125" style="22" customWidth="1"/>
    <col min="11783" max="12032" width="10.83203125" style="22"/>
    <col min="12033" max="12033" width="22.6640625" style="22" customWidth="1"/>
    <col min="12034" max="12038" width="6.83203125" style="22" customWidth="1"/>
    <col min="12039" max="12288" width="10.83203125" style="22"/>
    <col min="12289" max="12289" width="22.6640625" style="22" customWidth="1"/>
    <col min="12290" max="12294" width="6.83203125" style="22" customWidth="1"/>
    <col min="12295" max="12544" width="10.83203125" style="22"/>
    <col min="12545" max="12545" width="22.6640625" style="22" customWidth="1"/>
    <col min="12546" max="12550" width="6.83203125" style="22" customWidth="1"/>
    <col min="12551" max="12800" width="10.83203125" style="22"/>
    <col min="12801" max="12801" width="22.6640625" style="22" customWidth="1"/>
    <col min="12802" max="12806" width="6.83203125" style="22" customWidth="1"/>
    <col min="12807" max="13056" width="10.83203125" style="22"/>
    <col min="13057" max="13057" width="22.6640625" style="22" customWidth="1"/>
    <col min="13058" max="13062" width="6.83203125" style="22" customWidth="1"/>
    <col min="13063" max="13312" width="10.83203125" style="22"/>
    <col min="13313" max="13313" width="22.6640625" style="22" customWidth="1"/>
    <col min="13314" max="13318" width="6.83203125" style="22" customWidth="1"/>
    <col min="13319" max="13568" width="10.83203125" style="22"/>
    <col min="13569" max="13569" width="22.6640625" style="22" customWidth="1"/>
    <col min="13570" max="13574" width="6.83203125" style="22" customWidth="1"/>
    <col min="13575" max="13824" width="10.83203125" style="22"/>
    <col min="13825" max="13825" width="22.6640625" style="22" customWidth="1"/>
    <col min="13826" max="13830" width="6.83203125" style="22" customWidth="1"/>
    <col min="13831" max="14080" width="10.83203125" style="22"/>
    <col min="14081" max="14081" width="22.6640625" style="22" customWidth="1"/>
    <col min="14082" max="14086" width="6.83203125" style="22" customWidth="1"/>
    <col min="14087" max="14336" width="10.83203125" style="22"/>
    <col min="14337" max="14337" width="22.6640625" style="22" customWidth="1"/>
    <col min="14338" max="14342" width="6.83203125" style="22" customWidth="1"/>
    <col min="14343" max="14592" width="10.83203125" style="22"/>
    <col min="14593" max="14593" width="22.6640625" style="22" customWidth="1"/>
    <col min="14594" max="14598" width="6.83203125" style="22" customWidth="1"/>
    <col min="14599" max="14848" width="10.83203125" style="22"/>
    <col min="14849" max="14849" width="22.6640625" style="22" customWidth="1"/>
    <col min="14850" max="14854" width="6.83203125" style="22" customWidth="1"/>
    <col min="14855" max="15104" width="10.83203125" style="22"/>
    <col min="15105" max="15105" width="22.6640625" style="22" customWidth="1"/>
    <col min="15106" max="15110" width="6.83203125" style="22" customWidth="1"/>
    <col min="15111" max="15360" width="10.83203125" style="22"/>
    <col min="15361" max="15361" width="22.6640625" style="22" customWidth="1"/>
    <col min="15362" max="15366" width="6.83203125" style="22" customWidth="1"/>
    <col min="15367" max="15616" width="10.83203125" style="22"/>
    <col min="15617" max="15617" width="22.6640625" style="22" customWidth="1"/>
    <col min="15618" max="15622" width="6.83203125" style="22" customWidth="1"/>
    <col min="15623" max="15872" width="10.83203125" style="22"/>
    <col min="15873" max="15873" width="22.6640625" style="22" customWidth="1"/>
    <col min="15874" max="15878" width="6.83203125" style="22" customWidth="1"/>
    <col min="15879" max="16128" width="10.83203125" style="22"/>
    <col min="16129" max="16129" width="22.6640625" style="22" customWidth="1"/>
    <col min="16130" max="16134" width="6.83203125" style="22" customWidth="1"/>
    <col min="16135" max="16384" width="10.83203125" style="22"/>
  </cols>
  <sheetData>
    <row r="1" spans="1:7" ht="33" customHeight="1" thickBot="1">
      <c r="A1" s="336" t="s">
        <v>204</v>
      </c>
      <c r="B1" s="337"/>
      <c r="C1" s="337"/>
      <c r="D1" s="337"/>
      <c r="E1" s="337"/>
      <c r="F1" s="338"/>
    </row>
    <row r="2" spans="1:7" ht="17" thickBot="1">
      <c r="A2" s="25"/>
      <c r="B2" s="21"/>
      <c r="C2" s="21"/>
      <c r="D2" s="21"/>
      <c r="E2" s="21"/>
      <c r="F2" s="21"/>
    </row>
    <row r="3" spans="1:7" ht="33" customHeight="1" thickBot="1">
      <c r="A3" s="339" t="s">
        <v>219</v>
      </c>
      <c r="B3" s="340"/>
      <c r="C3" s="340"/>
      <c r="D3" s="340"/>
      <c r="E3" s="340"/>
      <c r="F3" s="341"/>
    </row>
    <row r="4" spans="1:7" ht="21" customHeight="1">
      <c r="A4" s="26" t="s">
        <v>22</v>
      </c>
      <c r="B4" s="27" t="s">
        <v>23</v>
      </c>
      <c r="C4" s="27" t="s">
        <v>24</v>
      </c>
      <c r="D4" s="27" t="s">
        <v>24</v>
      </c>
      <c r="E4" s="27" t="s">
        <v>25</v>
      </c>
      <c r="F4" s="28" t="s">
        <v>26</v>
      </c>
    </row>
    <row r="5" spans="1:7" ht="21" customHeight="1">
      <c r="A5" s="29" t="s">
        <v>27</v>
      </c>
      <c r="B5" s="30"/>
      <c r="C5" s="30"/>
      <c r="D5" s="30"/>
      <c r="E5" s="30"/>
      <c r="F5" s="31"/>
    </row>
    <row r="6" spans="1:7">
      <c r="A6" s="32" t="s">
        <v>28</v>
      </c>
      <c r="B6" s="33" t="s">
        <v>353</v>
      </c>
      <c r="C6" s="33"/>
      <c r="D6" s="33"/>
      <c r="E6" s="33" t="s">
        <v>353</v>
      </c>
      <c r="F6" s="34"/>
      <c r="G6" s="22" t="s">
        <v>220</v>
      </c>
    </row>
    <row r="7" spans="1:7">
      <c r="A7" s="32" t="s">
        <v>29</v>
      </c>
      <c r="B7" s="33" t="s">
        <v>353</v>
      </c>
      <c r="C7" s="33"/>
      <c r="D7" s="33"/>
      <c r="E7" s="33" t="s">
        <v>353</v>
      </c>
      <c r="F7" s="34"/>
    </row>
    <row r="8" spans="1:7">
      <c r="A8" s="32" t="s">
        <v>30</v>
      </c>
      <c r="B8" s="33" t="s">
        <v>353</v>
      </c>
      <c r="C8" s="33" t="s">
        <v>353</v>
      </c>
      <c r="D8" s="33" t="s">
        <v>353</v>
      </c>
      <c r="E8" s="33" t="s">
        <v>353</v>
      </c>
      <c r="F8" s="34" t="s">
        <v>353</v>
      </c>
    </row>
    <row r="9" spans="1:7">
      <c r="A9" s="35" t="s">
        <v>31</v>
      </c>
      <c r="B9" s="33"/>
      <c r="C9" s="33"/>
      <c r="D9" s="33" t="s">
        <v>353</v>
      </c>
      <c r="E9" s="33"/>
      <c r="F9" s="34" t="s">
        <v>353</v>
      </c>
    </row>
    <row r="10" spans="1:7">
      <c r="A10" s="32" t="s">
        <v>32</v>
      </c>
      <c r="B10" s="33"/>
      <c r="C10" s="33"/>
      <c r="D10" s="33" t="s">
        <v>353</v>
      </c>
      <c r="E10" s="33"/>
      <c r="F10" s="34" t="s">
        <v>353</v>
      </c>
    </row>
    <row r="11" spans="1:7">
      <c r="A11" s="35" t="s">
        <v>33</v>
      </c>
      <c r="B11" s="33"/>
      <c r="C11" s="33"/>
      <c r="D11" s="33" t="s">
        <v>353</v>
      </c>
      <c r="E11" s="33"/>
      <c r="F11" s="34" t="s">
        <v>353</v>
      </c>
    </row>
    <row r="12" spans="1:7">
      <c r="A12" s="32" t="s">
        <v>34</v>
      </c>
      <c r="B12" s="33" t="s">
        <v>353</v>
      </c>
      <c r="C12" s="33"/>
      <c r="D12" s="33" t="s">
        <v>353</v>
      </c>
      <c r="E12" s="33"/>
      <c r="F12" s="34" t="s">
        <v>353</v>
      </c>
    </row>
    <row r="13" spans="1:7">
      <c r="A13" s="32" t="s">
        <v>35</v>
      </c>
      <c r="B13" s="33" t="s">
        <v>353</v>
      </c>
      <c r="C13" s="33"/>
      <c r="D13" s="33"/>
      <c r="E13" s="33" t="s">
        <v>353</v>
      </c>
      <c r="F13" s="34"/>
    </row>
    <row r="14" spans="1:7">
      <c r="A14" s="32" t="s">
        <v>36</v>
      </c>
      <c r="B14" s="33" t="s">
        <v>353</v>
      </c>
      <c r="C14" s="33"/>
      <c r="D14" s="33"/>
      <c r="E14" s="33" t="s">
        <v>353</v>
      </c>
      <c r="F14" s="34"/>
    </row>
    <row r="15" spans="1:7">
      <c r="A15" s="32" t="s">
        <v>37</v>
      </c>
      <c r="B15" s="33" t="s">
        <v>353</v>
      </c>
      <c r="C15" s="33"/>
      <c r="D15" s="33" t="s">
        <v>353</v>
      </c>
      <c r="E15" s="33"/>
      <c r="F15" s="34"/>
    </row>
    <row r="16" spans="1:7">
      <c r="A16" s="35" t="s">
        <v>38</v>
      </c>
      <c r="B16" s="33"/>
      <c r="C16" s="33" t="s">
        <v>353</v>
      </c>
      <c r="D16" s="33"/>
      <c r="E16" s="33" t="s">
        <v>353</v>
      </c>
      <c r="F16" s="34"/>
    </row>
    <row r="17" spans="1:6">
      <c r="A17" s="32" t="s">
        <v>39</v>
      </c>
      <c r="B17" s="33" t="s">
        <v>353</v>
      </c>
      <c r="C17" s="33"/>
      <c r="D17" s="33"/>
      <c r="E17" s="33" t="s">
        <v>353</v>
      </c>
      <c r="F17" s="34"/>
    </row>
    <row r="18" spans="1:6">
      <c r="A18" s="32" t="s">
        <v>40</v>
      </c>
      <c r="B18" s="33"/>
      <c r="C18" s="33" t="s">
        <v>353</v>
      </c>
      <c r="D18" s="33"/>
      <c r="E18" s="33" t="s">
        <v>353</v>
      </c>
      <c r="F18" s="34"/>
    </row>
    <row r="19" spans="1:6">
      <c r="A19" s="32" t="s">
        <v>41</v>
      </c>
      <c r="B19" s="33" t="s">
        <v>353</v>
      </c>
      <c r="C19" s="33"/>
      <c r="D19" s="33"/>
      <c r="E19" s="33" t="s">
        <v>353</v>
      </c>
      <c r="F19" s="34"/>
    </row>
    <row r="20" spans="1:6">
      <c r="A20" s="35" t="s">
        <v>42</v>
      </c>
      <c r="B20" s="33"/>
      <c r="C20" s="33"/>
      <c r="D20" s="33" t="s">
        <v>353</v>
      </c>
      <c r="E20" s="33"/>
      <c r="F20" s="34" t="s">
        <v>353</v>
      </c>
    </row>
    <row r="21" spans="1:6">
      <c r="A21" s="32" t="s">
        <v>43</v>
      </c>
      <c r="B21" s="33" t="s">
        <v>353</v>
      </c>
      <c r="C21" s="33"/>
      <c r="D21" s="33"/>
      <c r="E21" s="33" t="s">
        <v>353</v>
      </c>
      <c r="F21" s="34"/>
    </row>
    <row r="22" spans="1:6">
      <c r="A22" s="32" t="s">
        <v>44</v>
      </c>
      <c r="B22" s="33"/>
      <c r="C22" s="33"/>
      <c r="D22" s="33" t="s">
        <v>353</v>
      </c>
      <c r="E22" s="33"/>
      <c r="F22" s="34" t="s">
        <v>353</v>
      </c>
    </row>
    <row r="23" spans="1:6">
      <c r="A23" s="32" t="s">
        <v>45</v>
      </c>
      <c r="B23" s="33" t="s">
        <v>353</v>
      </c>
      <c r="C23" s="33"/>
      <c r="D23" s="33"/>
      <c r="E23" s="33" t="s">
        <v>353</v>
      </c>
      <c r="F23" s="34"/>
    </row>
    <row r="24" spans="1:6">
      <c r="A24" s="32" t="s">
        <v>46</v>
      </c>
      <c r="B24" s="33" t="s">
        <v>353</v>
      </c>
      <c r="C24" s="33"/>
      <c r="D24" s="33"/>
      <c r="E24" s="33" t="s">
        <v>353</v>
      </c>
      <c r="F24" s="34"/>
    </row>
    <row r="25" spans="1:6">
      <c r="A25" s="32" t="s">
        <v>47</v>
      </c>
      <c r="B25" s="33"/>
      <c r="C25" s="33" t="s">
        <v>353</v>
      </c>
      <c r="D25" s="33"/>
      <c r="E25" s="33" t="s">
        <v>353</v>
      </c>
      <c r="F25" s="34"/>
    </row>
    <row r="26" spans="1:6">
      <c r="A26" s="32" t="s">
        <v>48</v>
      </c>
      <c r="B26" s="33" t="s">
        <v>353</v>
      </c>
      <c r="C26" s="33"/>
      <c r="D26" s="33"/>
      <c r="E26" s="33" t="s">
        <v>353</v>
      </c>
      <c r="F26" s="34"/>
    </row>
    <row r="27" spans="1:6">
      <c r="A27" s="32" t="s">
        <v>49</v>
      </c>
      <c r="B27" s="33"/>
      <c r="C27" s="33" t="s">
        <v>353</v>
      </c>
      <c r="D27" s="33"/>
      <c r="E27" s="33" t="s">
        <v>353</v>
      </c>
      <c r="F27" s="34"/>
    </row>
    <row r="28" spans="1:6">
      <c r="A28" s="35" t="s">
        <v>50</v>
      </c>
      <c r="B28" s="33"/>
      <c r="C28" s="33" t="s">
        <v>353</v>
      </c>
      <c r="D28" s="33"/>
      <c r="E28" s="33"/>
      <c r="F28" s="34" t="s">
        <v>353</v>
      </c>
    </row>
    <row r="29" spans="1:6">
      <c r="A29" s="35" t="s">
        <v>51</v>
      </c>
      <c r="B29" s="33"/>
      <c r="C29" s="33" t="s">
        <v>353</v>
      </c>
      <c r="D29" s="33"/>
      <c r="E29" s="33"/>
      <c r="F29" s="34" t="s">
        <v>353</v>
      </c>
    </row>
    <row r="30" spans="1:6">
      <c r="A30" s="32" t="s">
        <v>52</v>
      </c>
      <c r="B30" s="33" t="s">
        <v>353</v>
      </c>
      <c r="C30" s="33"/>
      <c r="D30" s="33"/>
      <c r="E30" s="33" t="s">
        <v>353</v>
      </c>
      <c r="F30" s="34"/>
    </row>
    <row r="31" spans="1:6">
      <c r="A31" s="32" t="s">
        <v>53</v>
      </c>
      <c r="B31" s="33" t="s">
        <v>353</v>
      </c>
      <c r="C31" s="33"/>
      <c r="D31" s="33"/>
      <c r="E31" s="33" t="s">
        <v>353</v>
      </c>
      <c r="F31" s="34"/>
    </row>
    <row r="32" spans="1:6">
      <c r="A32" s="32" t="s">
        <v>54</v>
      </c>
      <c r="B32" s="33" t="s">
        <v>353</v>
      </c>
      <c r="C32" s="33"/>
      <c r="D32" s="33"/>
      <c r="E32" s="33" t="s">
        <v>353</v>
      </c>
      <c r="F32" s="34"/>
    </row>
    <row r="33" spans="1:6" ht="21" customHeight="1">
      <c r="A33" s="29" t="s">
        <v>55</v>
      </c>
      <c r="B33" s="33"/>
      <c r="C33" s="33"/>
      <c r="D33" s="33"/>
      <c r="E33" s="33"/>
      <c r="F33" s="34"/>
    </row>
    <row r="34" spans="1:6">
      <c r="A34" s="35" t="s">
        <v>56</v>
      </c>
      <c r="B34" s="33"/>
      <c r="C34" s="33"/>
      <c r="D34" s="33" t="s">
        <v>353</v>
      </c>
      <c r="E34" s="33"/>
      <c r="F34" s="34" t="s">
        <v>353</v>
      </c>
    </row>
    <row r="35" spans="1:6">
      <c r="A35" s="35" t="s">
        <v>57</v>
      </c>
      <c r="B35" s="33"/>
      <c r="C35" s="33"/>
      <c r="D35" s="33" t="s">
        <v>353</v>
      </c>
      <c r="E35" s="33"/>
      <c r="F35" s="34" t="s">
        <v>353</v>
      </c>
    </row>
    <row r="36" spans="1:6">
      <c r="A36" s="35" t="s">
        <v>58</v>
      </c>
      <c r="B36" s="33" t="s">
        <v>353</v>
      </c>
      <c r="C36" s="33"/>
      <c r="D36" s="33"/>
      <c r="E36" s="33" t="s">
        <v>353</v>
      </c>
      <c r="F36" s="34"/>
    </row>
    <row r="37" spans="1:6">
      <c r="A37" s="35" t="s">
        <v>59</v>
      </c>
      <c r="B37" s="33" t="s">
        <v>353</v>
      </c>
      <c r="C37" s="33"/>
      <c r="D37" s="33" t="s">
        <v>353</v>
      </c>
      <c r="E37" s="33"/>
      <c r="F37" s="34"/>
    </row>
    <row r="38" spans="1:6">
      <c r="A38" s="35" t="s">
        <v>60</v>
      </c>
      <c r="B38" s="33"/>
      <c r="C38" s="33"/>
      <c r="D38" s="33" t="s">
        <v>353</v>
      </c>
      <c r="E38" s="33"/>
      <c r="F38" s="34" t="s">
        <v>353</v>
      </c>
    </row>
    <row r="39" spans="1:6">
      <c r="A39" s="35" t="s">
        <v>61</v>
      </c>
      <c r="B39" s="33"/>
      <c r="C39" s="33" t="s">
        <v>353</v>
      </c>
      <c r="D39" s="33"/>
      <c r="E39" s="33" t="s">
        <v>353</v>
      </c>
      <c r="F39" s="34"/>
    </row>
    <row r="40" spans="1:6">
      <c r="A40" s="35" t="s">
        <v>62</v>
      </c>
      <c r="B40" s="33" t="s">
        <v>353</v>
      </c>
      <c r="C40" s="33"/>
      <c r="D40" s="33" t="s">
        <v>353</v>
      </c>
      <c r="E40" s="33"/>
      <c r="F40" s="34"/>
    </row>
    <row r="41" spans="1:6">
      <c r="A41" s="35" t="s">
        <v>63</v>
      </c>
      <c r="B41" s="33"/>
      <c r="C41" s="33" t="s">
        <v>353</v>
      </c>
      <c r="D41" s="33"/>
      <c r="E41" s="33"/>
      <c r="F41" s="34" t="s">
        <v>353</v>
      </c>
    </row>
    <row r="42" spans="1:6">
      <c r="A42" s="35" t="s">
        <v>64</v>
      </c>
      <c r="B42" s="33" t="s">
        <v>353</v>
      </c>
      <c r="C42" s="33"/>
      <c r="D42" s="33"/>
      <c r="E42" s="33" t="s">
        <v>353</v>
      </c>
      <c r="F42" s="34"/>
    </row>
    <row r="43" spans="1:6">
      <c r="A43" s="36" t="s">
        <v>65</v>
      </c>
      <c r="B43" s="33" t="s">
        <v>353</v>
      </c>
      <c r="C43" s="33"/>
      <c r="D43" s="33"/>
      <c r="E43" s="33" t="s">
        <v>353</v>
      </c>
      <c r="F43" s="34"/>
    </row>
    <row r="44" spans="1:6">
      <c r="A44" s="35" t="s">
        <v>66</v>
      </c>
      <c r="B44" s="33" t="s">
        <v>353</v>
      </c>
      <c r="C44" s="33"/>
      <c r="D44" s="33" t="s">
        <v>353</v>
      </c>
      <c r="E44" s="33"/>
      <c r="F44" s="34"/>
    </row>
    <row r="45" spans="1:6" ht="17" thickBot="1">
      <c r="A45" s="37" t="s">
        <v>67</v>
      </c>
      <c r="B45" s="38" t="s">
        <v>353</v>
      </c>
      <c r="C45" s="38"/>
      <c r="D45" s="38"/>
      <c r="E45" s="38" t="s">
        <v>353</v>
      </c>
      <c r="F45" s="39"/>
    </row>
  </sheetData>
  <mergeCells count="2">
    <mergeCell ref="A1:F1"/>
    <mergeCell ref="A3:F3"/>
  </mergeCell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RENSEIGNEMENTS PPF</vt:lpstr>
      <vt:lpstr>SURG PPF</vt:lpstr>
      <vt:lpstr>LAITIERS PPF</vt:lpstr>
      <vt:lpstr>LABELS ALLERGENES</vt:lpstr>
      <vt:lpstr>JRS LIVRAISON PPF</vt:lpstr>
      <vt:lpstr>'LAITIERS PPF'!Impression_des_titres</vt:lpstr>
      <vt:lpstr>'SURG PPF'!Impression_des_titres</vt:lpstr>
      <vt:lpstr>'LAITIERS PPF'!Zone_d_impression</vt:lpstr>
      <vt:lpstr>'RENSEIGNEMENTS PPF'!Zone_d_impression</vt:lpstr>
      <vt:lpstr>'SURG PPF'!Zone_d_impression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LAVIGNE Lionel</dc:creator>
  <cp:lastModifiedBy>Gaelle GARCIA</cp:lastModifiedBy>
  <cp:lastPrinted>2023-09-12T16:01:03Z</cp:lastPrinted>
  <dcterms:created xsi:type="dcterms:W3CDTF">2012-09-19T12:41:46Z</dcterms:created>
  <dcterms:modified xsi:type="dcterms:W3CDTF">2024-03-19T08:40:14Z</dcterms:modified>
</cp:coreProperties>
</file>